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28E320E6-D22B-44D8-B860-AB1684F65F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  <sheet name="Page 2" sheetId="2" r:id="rId2"/>
    <sheet name="Page 3" sheetId="3" r:id="rId3"/>
    <sheet name="Page 4" sheetId="4" r:id="rId4"/>
  </sheets>
  <definedNames>
    <definedName name="_xlnm.Print_Area" localSheetId="3">'Page 4'!$A$1:$M$38</definedName>
    <definedName name="_xlnm.Print_Area">'Page 4'!$A$1:$M$38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7" i="1" l="1"/>
  <c r="K56" i="3"/>
  <c r="U29" i="1" s="1"/>
  <c r="J56" i="3"/>
  <c r="U17" i="1" s="1"/>
  <c r="L55" i="3"/>
  <c r="L54" i="3"/>
  <c r="L53" i="3"/>
  <c r="L52" i="3"/>
  <c r="L51" i="3"/>
  <c r="L50" i="3"/>
  <c r="L47" i="3"/>
  <c r="L46" i="3"/>
  <c r="L45" i="3"/>
  <c r="L44" i="3"/>
  <c r="L43" i="3"/>
  <c r="L42" i="3"/>
  <c r="L41" i="3"/>
  <c r="L40" i="3"/>
  <c r="L36" i="3"/>
  <c r="L35" i="3"/>
  <c r="L34" i="3"/>
  <c r="L33" i="3"/>
  <c r="L32" i="3"/>
  <c r="L31" i="3"/>
  <c r="L30" i="3"/>
  <c r="L29" i="3"/>
  <c r="L28" i="3"/>
  <c r="L18" i="3"/>
  <c r="L17" i="3"/>
  <c r="L16" i="3"/>
  <c r="L15" i="3"/>
  <c r="L14" i="3"/>
  <c r="L13" i="3"/>
  <c r="L12" i="3"/>
  <c r="L11" i="3"/>
  <c r="L10" i="3"/>
  <c r="L9" i="3"/>
  <c r="L8" i="3"/>
  <c r="L7" i="3"/>
  <c r="H11" i="2"/>
  <c r="H10" i="2"/>
  <c r="H9" i="2"/>
  <c r="G18" i="2"/>
  <c r="F18" i="2"/>
  <c r="H27" i="2"/>
  <c r="H26" i="2"/>
  <c r="H25" i="2"/>
  <c r="H24" i="2"/>
  <c r="H23" i="2"/>
  <c r="H22" i="2"/>
  <c r="H21" i="2"/>
  <c r="H67" i="2"/>
  <c r="H66" i="2"/>
  <c r="H65" i="2"/>
  <c r="H64" i="2"/>
  <c r="H63" i="2"/>
  <c r="H62" i="2"/>
  <c r="H61" i="2"/>
  <c r="H60" i="2"/>
  <c r="H56" i="2"/>
  <c r="H55" i="2"/>
  <c r="H54" i="2"/>
  <c r="H53" i="2"/>
  <c r="H52" i="2"/>
  <c r="H57" i="2" s="1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7" i="2"/>
  <c r="H8" i="2"/>
  <c r="H68" i="2" l="1"/>
  <c r="I20" i="1" s="1"/>
  <c r="H49" i="2"/>
  <c r="I15" i="1"/>
  <c r="L39" i="3"/>
  <c r="L67" i="3" l="1"/>
  <c r="U20" i="1" s="1"/>
  <c r="K15" i="4"/>
  <c r="I28" i="1" s="1"/>
  <c r="K22" i="4"/>
  <c r="I27" i="1" s="1"/>
  <c r="L19" i="3"/>
  <c r="I31" i="1" s="1"/>
  <c r="J48" i="3"/>
  <c r="U16" i="1" s="1"/>
  <c r="J37" i="4"/>
  <c r="H12" i="2"/>
  <c r="I13" i="1" s="1"/>
  <c r="H28" i="2"/>
  <c r="I16" i="1" s="1"/>
  <c r="K19" i="3"/>
  <c r="H80" i="2"/>
  <c r="H79" i="2"/>
  <c r="H78" i="2"/>
  <c r="H77" i="2"/>
  <c r="H76" i="2"/>
  <c r="H75" i="2"/>
  <c r="H74" i="2"/>
  <c r="H16" i="2"/>
  <c r="H15" i="2"/>
  <c r="I56" i="3"/>
  <c r="I37" i="3"/>
  <c r="I19" i="3"/>
  <c r="H19" i="3"/>
  <c r="H81" i="2" l="1"/>
  <c r="I30" i="1" s="1"/>
  <c r="K37" i="4"/>
  <c r="I19" i="1"/>
  <c r="H18" i="2"/>
  <c r="I34" i="1" s="1"/>
  <c r="J37" i="3"/>
  <c r="U15" i="1" s="1"/>
  <c r="U24" i="1" s="1"/>
  <c r="I17" i="1"/>
  <c r="K48" i="3"/>
  <c r="U28" i="1" s="1"/>
  <c r="I37" i="1" l="1"/>
  <c r="I24" i="1"/>
  <c r="K37" i="3"/>
  <c r="U30" i="1" s="1"/>
  <c r="U37" i="1" s="1"/>
  <c r="U38" i="1" s="1"/>
  <c r="I38" i="1" l="1"/>
  <c r="U39" i="1" s="1"/>
</calcChain>
</file>

<file path=xl/sharedStrings.xml><?xml version="1.0" encoding="utf-8"?>
<sst xmlns="http://schemas.openxmlformats.org/spreadsheetml/2006/main" count="263" uniqueCount="213">
  <si>
    <t>BALANCE SHEET</t>
  </si>
  <si>
    <t>Name:</t>
  </si>
  <si>
    <t>SSN:</t>
  </si>
  <si>
    <t>Date of Birth:</t>
  </si>
  <si>
    <t>Address:</t>
  </si>
  <si>
    <t>Dependent Children:</t>
  </si>
  <si>
    <t>City:</t>
  </si>
  <si>
    <t>State:</t>
  </si>
  <si>
    <t>Zip:</t>
  </si>
  <si>
    <t>Name of Employer:</t>
  </si>
  <si>
    <t>Tel. No. (Home):</t>
  </si>
  <si>
    <t>Date:</t>
  </si>
  <si>
    <t>Current Assets</t>
  </si>
  <si>
    <t>Current Liabilities</t>
  </si>
  <si>
    <t>$</t>
  </si>
  <si>
    <t xml:space="preserve">Current Notes / Accounts </t>
  </si>
  <si>
    <t>Current Assets Subtotal ..........................</t>
  </si>
  <si>
    <t>Current Liabilities Subtotal ...........................</t>
  </si>
  <si>
    <t>Long Term Assets</t>
  </si>
  <si>
    <t>Long Term Liabilities</t>
  </si>
  <si>
    <t>Investments in Partnerships</t>
  </si>
  <si>
    <t>Non-Current Notes &amp; Accounts</t>
  </si>
  <si>
    <t>ANNUAL INCOME</t>
  </si>
  <si>
    <t>(REFER TO FEDERAL INCOME TAX RETURNS FOR PREVIOUS YEAR)</t>
  </si>
  <si>
    <t>CONTINGENT LIABILITIES</t>
  </si>
  <si>
    <t>SALARY OR WAGES</t>
  </si>
  <si>
    <t>DO YOU HAVE ANY CONTINGENT LIABILITIES? _________</t>
  </si>
  <si>
    <t>(IF YES, SUMMARIZE BELOW, AND GIVE DETAILS ON SEP. SCHD.)</t>
  </si>
  <si>
    <t>BONUS AND COMMISSIONS DEM Royalties</t>
  </si>
  <si>
    <t>AS ENDORSER OR COMAKER</t>
  </si>
  <si>
    <t>DIVIDENDS AND INTEREST</t>
  </si>
  <si>
    <t>AS GUARANTOR</t>
  </si>
  <si>
    <t>RENTALS (Net of Related Expenses)</t>
  </si>
  <si>
    <t>ON LEASES OR CONTRACTS</t>
  </si>
  <si>
    <t>OTHER INCOME</t>
  </si>
  <si>
    <t>See note 1 below before completing this item.</t>
  </si>
  <si>
    <t>LEGAL CLAIMS OR JUDGEMENTS</t>
  </si>
  <si>
    <t>Social Security</t>
  </si>
  <si>
    <t>OTHER OBLIGATIONS OR SPECIAL EXPENSES</t>
  </si>
  <si>
    <t>TOTAL INCOME</t>
  </si>
  <si>
    <t>OTHER INCOME TO BE CONSIDERED</t>
  </si>
  <si>
    <t>See note 2 below before completing this item.</t>
  </si>
  <si>
    <t>TOTAL CONTINGENT LIABILITIES</t>
  </si>
  <si>
    <t>Note 1 - Other Income:</t>
  </si>
  <si>
    <t>Total Life Insurance Carried is $</t>
  </si>
  <si>
    <t>Alimony, Child Support, or separate maintenance income need not be revealed if you do not wish to have it</t>
  </si>
  <si>
    <t>considered as a basis for repaying this obligation.</t>
  </si>
  <si>
    <t>Has any part of the insurance been assigned?</t>
  </si>
  <si>
    <t xml:space="preserve"> Yes</t>
  </si>
  <si>
    <t xml:space="preserve"> No</t>
  </si>
  <si>
    <t>Are there any judgements of record against you?</t>
  </si>
  <si>
    <t>Note 2 - Income of other person:</t>
  </si>
  <si>
    <t>Have you ever been or are you now in bankruptcy?</t>
  </si>
  <si>
    <t>If you are married and reside in Texas or another community property state, complete this item by stating the</t>
  </si>
  <si>
    <t>Are you a party to any lawsuit?</t>
  </si>
  <si>
    <t>income of your spouse. If another person will be jointly obligated with you to repay the credit requested, com-</t>
  </si>
  <si>
    <t>Are any of the assets included on this statement the</t>
  </si>
  <si>
    <t>plete this item by stating the income of such other person. Alimony, child support, or separate maintenance</t>
  </si>
  <si>
    <t>income of other person need not be revealed if you or the other person does not wish to have it considered</t>
  </si>
  <si>
    <t>as a basis for repaying this obligation.</t>
  </si>
  <si>
    <t>(Explain any Yes answers on the back of this statement)</t>
  </si>
  <si>
    <t>I (we) certify that the foregoing, including all schedules and attachments, is true and correct to the best of my (our) knowledge and fairly presents my (our) financial position as of</t>
  </si>
  <si>
    <t>the aforestated date; and I (we) further acknowledge that this Bank is protected by federal statutes that make it a criminal offense to make a false statement in the above presentation</t>
  </si>
  <si>
    <t>of financial worth or to sell or convert to my (our) use any property mortgaged to the Bank.</t>
  </si>
  <si>
    <t>at any time from any of my creditors and/or credit reporting agencies. Such financial statement and other information furnished shall be the property of the Bank.</t>
  </si>
  <si>
    <t>Signature:</t>
  </si>
  <si>
    <t>BALANCE SHEET SCHEDULE</t>
  </si>
  <si>
    <t>ASSETS</t>
  </si>
  <si>
    <t>No. 1</t>
  </si>
  <si>
    <t>Cash and Savings</t>
  </si>
  <si>
    <t>Name of Institution</t>
  </si>
  <si>
    <t>Location</t>
  </si>
  <si>
    <t>$ Checking</t>
  </si>
  <si>
    <t>$ Savings</t>
  </si>
  <si>
    <t>$ C.D.'s</t>
  </si>
  <si>
    <t>Total</t>
  </si>
  <si>
    <t>No. 2</t>
  </si>
  <si>
    <t>Notes and Accounts Receivable</t>
  </si>
  <si>
    <t>Name of Debtor</t>
  </si>
  <si>
    <t>% Rate</t>
  </si>
  <si>
    <t>Date Due</t>
  </si>
  <si>
    <t>Accrued Interest</t>
  </si>
  <si>
    <t>Current Balance</t>
  </si>
  <si>
    <t>Long Term Balance</t>
  </si>
  <si>
    <t>No. 3</t>
  </si>
  <si>
    <t>Stocks and Bonds</t>
  </si>
  <si>
    <t>Name of Corporation</t>
  </si>
  <si>
    <t>No. Shares</t>
  </si>
  <si>
    <t>Pledged (Yes or No)</t>
  </si>
  <si>
    <t>Market Value</t>
  </si>
  <si>
    <t>No. 4</t>
  </si>
  <si>
    <t>Livestock</t>
  </si>
  <si>
    <t>Description</t>
  </si>
  <si>
    <t>Brands</t>
  </si>
  <si>
    <t>$ Per Unit</t>
  </si>
  <si>
    <t>Value</t>
  </si>
  <si>
    <t>No. 5</t>
  </si>
  <si>
    <t>Prepaid Items</t>
  </si>
  <si>
    <t>Quantity</t>
  </si>
  <si>
    <t>No. 6</t>
  </si>
  <si>
    <t>Inventory on Hand</t>
  </si>
  <si>
    <t>$ For Use</t>
  </si>
  <si>
    <t>$ For Sale</t>
  </si>
  <si>
    <t>No. 7</t>
  </si>
  <si>
    <t>Investments in Partnerships &amp; Closely Held Corporations</t>
  </si>
  <si>
    <t>%</t>
  </si>
  <si>
    <t>$ Personal</t>
  </si>
  <si>
    <t>Balance Sheet</t>
  </si>
  <si>
    <t>Name</t>
  </si>
  <si>
    <t>Owned</t>
  </si>
  <si>
    <t>Liability</t>
  </si>
  <si>
    <t>Attached (Yes or No)</t>
  </si>
  <si>
    <t>No. 8</t>
  </si>
  <si>
    <t>Real Estate Owned</t>
  </si>
  <si>
    <t>Acres</t>
  </si>
  <si>
    <t>No.</t>
  </si>
  <si>
    <t>Cult.</t>
  </si>
  <si>
    <t>Cost</t>
  </si>
  <si>
    <t>Land</t>
  </si>
  <si>
    <t>Improvements</t>
  </si>
  <si>
    <t>(H) Homestead Designation</t>
  </si>
  <si>
    <t>Totals</t>
  </si>
  <si>
    <t>LIABILITIES</t>
  </si>
  <si>
    <t>Date</t>
  </si>
  <si>
    <t>Name of Creditor</t>
  </si>
  <si>
    <t>Security</t>
  </si>
  <si>
    <t>Payment</t>
  </si>
  <si>
    <t>Accrued</t>
  </si>
  <si>
    <t>Current</t>
  </si>
  <si>
    <t>Long Term</t>
  </si>
  <si>
    <t>(No. as Above)</t>
  </si>
  <si>
    <t>Due</t>
  </si>
  <si>
    <t>Int.</t>
  </si>
  <si>
    <t>(12 mos. Payments)</t>
  </si>
  <si>
    <t>Balance</t>
  </si>
  <si>
    <t>Debt</t>
  </si>
  <si>
    <t>No. 9</t>
  </si>
  <si>
    <t>Real Estate Debt</t>
  </si>
  <si>
    <t>No. 10</t>
  </si>
  <si>
    <t>Other Secured Debts</t>
  </si>
  <si>
    <t>No. 11</t>
  </si>
  <si>
    <t>Unsecured Debts</t>
  </si>
  <si>
    <t>No. 12</t>
  </si>
  <si>
    <t>Accounts Payable/ Credit Cards</t>
  </si>
  <si>
    <t>Comment on any increase or decreases in net worth, addressing the profits or losses of the operation being financed by other profits and losses, appreciation, gifts or</t>
  </si>
  <si>
    <t>inheritance, divorce or their combination.</t>
  </si>
  <si>
    <t>OTHER CREDIT REFERENCES</t>
  </si>
  <si>
    <t>High Credit</t>
  </si>
  <si>
    <t>Date Open</t>
  </si>
  <si>
    <t>Date Paid</t>
  </si>
  <si>
    <t>SCHEDULE OF EQUIPMENT</t>
  </si>
  <si>
    <t>Model</t>
  </si>
  <si>
    <t>Complete Description</t>
  </si>
  <si>
    <t>Serial</t>
  </si>
  <si>
    <t>Bank</t>
  </si>
  <si>
    <t>Year</t>
  </si>
  <si>
    <t>Number</t>
  </si>
  <si>
    <t>Value Collateral</t>
  </si>
  <si>
    <t>Stock &amp; Bonds (Sch. #3) .....................………….....</t>
  </si>
  <si>
    <t>Livestock (Sch. #4) ............................………………........</t>
  </si>
  <si>
    <t>.................................................................……………………………</t>
  </si>
  <si>
    <t>.................................................................………………………..</t>
  </si>
  <si>
    <t>Cash Value Life Insurance ..................……..…………………</t>
  </si>
  <si>
    <t>Prepaid Items (Sch. #5) .......................………...………………....</t>
  </si>
  <si>
    <t>Inventory On Hand (Sch. #6) ...............………….………….....</t>
  </si>
  <si>
    <t xml:space="preserve">          Receivable (Sch. #2) ................………...…………………......</t>
  </si>
  <si>
    <t>Cash (Schedule #1) ...........................…….…………………………...........</t>
  </si>
  <si>
    <t>Real Estate (Sch. #8)……………………………………………</t>
  </si>
  <si>
    <t>Depreciable Improvements (Sch. #8) ……………………......</t>
  </si>
  <si>
    <t xml:space="preserve">          Receivable (Sch. #2) ..............……………………........</t>
  </si>
  <si>
    <t>IRA's………………………………………………………………………………</t>
  </si>
  <si>
    <t>Long Term Assets Subtotal ................……………………....</t>
  </si>
  <si>
    <r>
      <t xml:space="preserve">Total Assets </t>
    </r>
    <r>
      <rPr>
        <sz val="12"/>
        <color indexed="8"/>
        <rFont val="Arial"/>
        <family val="2"/>
      </rPr>
      <t>..................................……………………......</t>
    </r>
  </si>
  <si>
    <t>Operating Note / Line of Credit (inc. interest) ......……….........</t>
  </si>
  <si>
    <t>Term Loans .......................................................………………………………………</t>
  </si>
  <si>
    <t>Current Portion - Real Estate Debts (Sch. 9) ...……………………………..</t>
  </si>
  <si>
    <t>Current Portion - Other Secured Debts (Sch. 10) ………………………</t>
  </si>
  <si>
    <t>Current Portion - Unsecured Debts (Sch. 11) ...………………………….</t>
  </si>
  <si>
    <t>Loan On Life Insurance .....................................…………………………………………..</t>
  </si>
  <si>
    <t>Estimated &amp; Accrued Taxes ..............................…………………………………..</t>
  </si>
  <si>
    <t>Accounts Payable / Credit Cards (Sch. #12) ....………………………………</t>
  </si>
  <si>
    <t>..........................................................................…………………………………………….</t>
  </si>
  <si>
    <t>..........................................................................………………………………………………….</t>
  </si>
  <si>
    <t>Balance - Term Loan(s) ........................................…………………………….</t>
  </si>
  <si>
    <t>Balance - Other Secured Debts (Sch. # 10).....……………………………….</t>
  </si>
  <si>
    <t>Balance - Unsecured Debt (Sch. #11) ...............………………………………</t>
  </si>
  <si>
    <t>Balance - Real Estate Debts (Sch. # 9) .............…………………………….</t>
  </si>
  <si>
    <t>Deferred Taxes Payable ......................................………………………………</t>
  </si>
  <si>
    <t>..........................................................................………………………………………………</t>
  </si>
  <si>
    <t>..........................................................................……………………………………………….</t>
  </si>
  <si>
    <t>..........................................................................……………………………………………………</t>
  </si>
  <si>
    <t>…………………………………………..............................................................................</t>
  </si>
  <si>
    <t>Long Term Liability Subtotal .................................……………………………..</t>
  </si>
  <si>
    <r>
      <t>Total Liabilities</t>
    </r>
    <r>
      <rPr>
        <sz val="12"/>
        <color indexed="8"/>
        <rFont val="Arial"/>
        <family val="2"/>
      </rPr>
      <t xml:space="preserve"> ............................…………………………………………....................</t>
    </r>
  </si>
  <si>
    <r>
      <t>Net Worth</t>
    </r>
    <r>
      <rPr>
        <sz val="12"/>
        <color indexed="8"/>
        <rFont val="Arial"/>
        <family val="2"/>
      </rPr>
      <t xml:space="preserve"> .....................................................……………………………………….....</t>
    </r>
  </si>
  <si>
    <t xml:space="preserve">     &amp; Closely Held Corporations (Sch. #7) </t>
  </si>
  <si>
    <t xml:space="preserve"> </t>
  </si>
  <si>
    <t>Equipment …...................................................…………......</t>
  </si>
  <si>
    <t>Borrower's</t>
  </si>
  <si>
    <t xml:space="preserve">separate property of your spouse?  </t>
  </si>
  <si>
    <t>(Cell):</t>
  </si>
  <si>
    <t>Yes / No</t>
  </si>
  <si>
    <t>Unit</t>
  </si>
  <si>
    <t>Value/unit</t>
  </si>
  <si>
    <t>$/Unit</t>
  </si>
  <si>
    <t>Vehicles</t>
  </si>
  <si>
    <t>Equipment</t>
  </si>
  <si>
    <t>No. hd.</t>
  </si>
  <si>
    <t>Ages/Wts.</t>
  </si>
  <si>
    <t>$ / share</t>
  </si>
  <si>
    <t>$Cost</t>
  </si>
  <si>
    <t>Vehicles (Number _____ ) ...................………………40000.</t>
  </si>
  <si>
    <t>OZONA BANK is authorized to contact any appropriate third parties for the purpose of verifying any state information herein and obtaining credit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</si>
</sst>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164" formatCode="mm/dd/yy_)"/>
    <numFmt numFmtId="165" formatCode="#,##0.0_);\(#,##0.0\)"/>
    <numFmt numFmtId="166" formatCode="000\-00\-0000"/>
    <numFmt numFmtId="167" formatCode="[&lt;=9999999]###\-####;\(###\)\ ###\-####"/>
    <numFmt numFmtId="168" formatCode="&quot;$&quot;#,##0"/>
    <numFmt numFmtId="169" formatCode="0.0%"/>
  </numFmts>
  <fonts count="13" x14ac:knownFonts="1">
    <font>
      <sz val="12"/>
      <name val="Arial"/>
    </font>
    <font>
      <sz val="12"/>
      <color indexed="8"/>
      <name val="Arial"/>
      <family val="2"/>
    </font>
    <font>
      <b/>
      <sz val="18"/>
      <color indexed="8"/>
      <name val="Arial"/>
      <family val="2"/>
    </font>
    <font>
      <sz val="18"/>
      <color indexed="8"/>
      <name val="Arial"/>
      <family val="2"/>
    </font>
    <font>
      <b/>
      <sz val="12"/>
      <color indexed="8"/>
      <name val="Arial"/>
      <family val="2"/>
    </font>
    <font>
      <sz val="6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1" fillId="0" borderId="0" xfId="0" applyFont="1" applyProtection="1"/>
    <xf numFmtId="0" fontId="2" fillId="0" borderId="0" xfId="0" applyFont="1" applyAlignment="1" applyProtection="1">
      <alignment horizontal="centerContinuous"/>
    </xf>
    <xf numFmtId="0" fontId="1" fillId="0" borderId="0" xfId="0" applyFont="1" applyAlignment="1" applyProtection="1">
      <alignment horizontal="centerContinuous"/>
    </xf>
    <xf numFmtId="0" fontId="3" fillId="0" borderId="0" xfId="0" applyFont="1" applyProtection="1"/>
    <xf numFmtId="0" fontId="4" fillId="0" borderId="0" xfId="0" applyFont="1" applyProtection="1"/>
    <xf numFmtId="0" fontId="1" fillId="0" borderId="1" xfId="0" applyFont="1" applyBorder="1" applyProtection="1"/>
    <xf numFmtId="0" fontId="1" fillId="0" borderId="0" xfId="0" applyFont="1" applyAlignment="1" applyProtection="1">
      <alignment horizontal="right"/>
    </xf>
    <xf numFmtId="164" fontId="1" fillId="0" borderId="0" xfId="0" applyNumberFormat="1" applyFont="1" applyProtection="1"/>
    <xf numFmtId="164" fontId="1" fillId="0" borderId="1" xfId="0" applyNumberFormat="1" applyFont="1" applyBorder="1" applyProtection="1"/>
    <xf numFmtId="0" fontId="1" fillId="0" borderId="2" xfId="0" applyFont="1" applyBorder="1" applyProtection="1"/>
    <xf numFmtId="0" fontId="4" fillId="0" borderId="3" xfId="0" applyFont="1" applyBorder="1" applyProtection="1"/>
    <xf numFmtId="0" fontId="1" fillId="0" borderId="3" xfId="0" applyFont="1" applyBorder="1" applyProtection="1"/>
    <xf numFmtId="0" fontId="1" fillId="0" borderId="4" xfId="0" applyFont="1" applyBorder="1" applyProtection="1"/>
    <xf numFmtId="0" fontId="1" fillId="0" borderId="5" xfId="0" applyFont="1" applyBorder="1" applyProtection="1"/>
    <xf numFmtId="0" fontId="1" fillId="0" borderId="6" xfId="0" applyFont="1" applyBorder="1" applyProtection="1"/>
    <xf numFmtId="38" fontId="1" fillId="0" borderId="1" xfId="0" applyNumberFormat="1" applyFont="1" applyBorder="1" applyAlignment="1" applyProtection="1">
      <alignment vertical="center"/>
    </xf>
    <xf numFmtId="38" fontId="1" fillId="0" borderId="1" xfId="0" applyNumberFormat="1" applyFont="1" applyBorder="1" applyAlignment="1" applyProtection="1">
      <alignment horizontal="right" vertical="center"/>
    </xf>
    <xf numFmtId="38" fontId="1" fillId="0" borderId="0" xfId="0" applyNumberFormat="1" applyFont="1" applyAlignment="1" applyProtection="1">
      <alignment vertical="center"/>
    </xf>
    <xf numFmtId="0" fontId="1" fillId="0" borderId="7" xfId="0" applyFont="1" applyBorder="1" applyProtection="1"/>
    <xf numFmtId="0" fontId="1" fillId="0" borderId="8" xfId="0" applyFont="1" applyBorder="1" applyProtection="1"/>
    <xf numFmtId="38" fontId="1" fillId="0" borderId="8" xfId="0" applyNumberFormat="1" applyFont="1" applyBorder="1" applyProtection="1"/>
    <xf numFmtId="38" fontId="1" fillId="0" borderId="0" xfId="0" applyNumberFormat="1" applyFont="1" applyProtection="1"/>
    <xf numFmtId="0" fontId="1" fillId="0" borderId="9" xfId="0" applyFont="1" applyBorder="1" applyProtection="1"/>
    <xf numFmtId="0" fontId="1" fillId="2" borderId="10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7" fontId="1" fillId="2" borderId="11" xfId="0" applyNumberFormat="1" applyFont="1" applyFill="1" applyBorder="1" applyAlignment="1" applyProtection="1">
      <alignment horizontal="right" vertical="center"/>
    </xf>
    <xf numFmtId="38" fontId="1" fillId="2" borderId="11" xfId="0" applyNumberFormat="1" applyFont="1" applyFill="1" applyBorder="1" applyAlignment="1" applyProtection="1">
      <alignment vertical="center"/>
    </xf>
    <xf numFmtId="40" fontId="1" fillId="2" borderId="11" xfId="0" applyNumberFormat="1" applyFont="1" applyFill="1" applyBorder="1" applyAlignment="1" applyProtection="1">
      <alignment vertical="center"/>
    </xf>
    <xf numFmtId="40" fontId="1" fillId="2" borderId="11" xfId="0" applyNumberFormat="1" applyFont="1" applyFill="1" applyBorder="1" applyAlignment="1" applyProtection="1">
      <alignment horizontal="right" vertical="center"/>
    </xf>
    <xf numFmtId="0" fontId="1" fillId="0" borderId="10" xfId="0" applyFont="1" applyBorder="1" applyProtection="1"/>
    <xf numFmtId="0" fontId="1" fillId="0" borderId="11" xfId="0" applyFont="1" applyBorder="1" applyProtection="1"/>
    <xf numFmtId="40" fontId="1" fillId="2" borderId="10" xfId="0" applyNumberFormat="1" applyFont="1" applyFill="1" applyBorder="1" applyAlignment="1" applyProtection="1">
      <alignment vertical="center"/>
    </xf>
    <xf numFmtId="0" fontId="1" fillId="0" borderId="10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horizontal="centerContinuous" vertical="center" wrapText="1"/>
    </xf>
    <xf numFmtId="0" fontId="1" fillId="0" borderId="11" xfId="0" applyFont="1" applyBorder="1" applyAlignment="1" applyProtection="1">
      <alignment horizontal="centerContinuous" vertical="center"/>
    </xf>
    <xf numFmtId="0" fontId="1" fillId="0" borderId="12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horizontal="centerContinuous" vertical="center"/>
    </xf>
    <xf numFmtId="0" fontId="6" fillId="0" borderId="11" xfId="0" applyFont="1" applyBorder="1" applyAlignment="1" applyProtection="1">
      <alignment vertical="center"/>
    </xf>
    <xf numFmtId="38" fontId="1" fillId="0" borderId="10" xfId="0" applyNumberFormat="1" applyFont="1" applyBorder="1" applyAlignment="1" applyProtection="1">
      <alignment vertical="center"/>
    </xf>
    <xf numFmtId="38" fontId="1" fillId="0" borderId="11" xfId="0" applyNumberFormat="1" applyFont="1" applyBorder="1" applyAlignment="1" applyProtection="1">
      <alignment vertical="center"/>
    </xf>
    <xf numFmtId="0" fontId="6" fillId="0" borderId="11" xfId="0" applyFont="1" applyBorder="1" applyAlignment="1" applyProtection="1">
      <alignment horizontal="centerContinuous" vertical="center"/>
    </xf>
    <xf numFmtId="0" fontId="6" fillId="0" borderId="11" xfId="0" applyFont="1" applyBorder="1" applyAlignment="1" applyProtection="1">
      <alignment horizontal="left" vertical="center"/>
    </xf>
    <xf numFmtId="0" fontId="7" fillId="0" borderId="11" xfId="0" applyFont="1" applyBorder="1" applyAlignment="1" applyProtection="1">
      <alignment horizontal="centerContinuous" vertical="center" wrapText="1"/>
    </xf>
    <xf numFmtId="0" fontId="6" fillId="0" borderId="3" xfId="0" applyFont="1" applyBorder="1" applyProtection="1"/>
    <xf numFmtId="0" fontId="6" fillId="0" borderId="0" xfId="0" applyFont="1" applyProtection="1"/>
    <xf numFmtId="38" fontId="1" fillId="0" borderId="1" xfId="0" applyNumberFormat="1" applyFont="1" applyBorder="1" applyProtection="1"/>
    <xf numFmtId="0" fontId="8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8" fillId="0" borderId="8" xfId="0" applyFont="1" applyBorder="1" applyProtection="1"/>
    <xf numFmtId="0" fontId="1" fillId="0" borderId="11" xfId="0" applyFont="1" applyBorder="1" applyAlignment="1" applyProtection="1">
      <alignment horizontal="centerContinuous"/>
    </xf>
    <xf numFmtId="0" fontId="9" fillId="0" borderId="0" xfId="0" applyFont="1" applyProtection="1"/>
    <xf numFmtId="0" fontId="7" fillId="0" borderId="0" xfId="0" applyFont="1" applyProtection="1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Continuous" vertical="center"/>
    </xf>
    <xf numFmtId="0" fontId="1" fillId="0" borderId="0" xfId="0" applyFont="1" applyAlignment="1" applyProtection="1">
      <alignment horizontal="centerContinuous" vertical="center"/>
    </xf>
    <xf numFmtId="0" fontId="10" fillId="0" borderId="0" xfId="0" applyFont="1" applyAlignment="1" applyProtection="1">
      <alignment horizontal="centerContinuous" vertical="center"/>
    </xf>
    <xf numFmtId="0" fontId="1" fillId="2" borderId="14" xfId="0" applyFont="1" applyFill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Continuous" vertical="center"/>
    </xf>
    <xf numFmtId="0" fontId="1" fillId="0" borderId="3" xfId="0" applyFont="1" applyBorder="1" applyAlignment="1" applyProtection="1">
      <alignment horizontal="centerContinuous" vertical="center"/>
    </xf>
    <xf numFmtId="0" fontId="1" fillId="0" borderId="4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horizontal="centerContinuous" vertical="center"/>
    </xf>
    <xf numFmtId="0" fontId="1" fillId="0" borderId="15" xfId="0" applyFont="1" applyBorder="1" applyAlignment="1" applyProtection="1">
      <alignment vertical="center"/>
    </xf>
    <xf numFmtId="0" fontId="1" fillId="0" borderId="16" xfId="0" applyFont="1" applyBorder="1" applyAlignment="1" applyProtection="1">
      <alignment vertical="center"/>
    </xf>
    <xf numFmtId="0" fontId="1" fillId="0" borderId="17" xfId="0" applyFont="1" applyBorder="1" applyAlignment="1" applyProtection="1">
      <alignment vertical="center"/>
    </xf>
    <xf numFmtId="0" fontId="1" fillId="0" borderId="18" xfId="0" applyFont="1" applyBorder="1" applyAlignment="1" applyProtection="1">
      <alignment horizontal="centerContinuous" vertical="center"/>
    </xf>
    <xf numFmtId="0" fontId="1" fillId="0" borderId="17" xfId="0" applyFont="1" applyBorder="1" applyAlignment="1" applyProtection="1">
      <alignment horizontal="centerContinuous" vertical="center"/>
    </xf>
    <xf numFmtId="37" fontId="1" fillId="0" borderId="18" xfId="0" applyNumberFormat="1" applyFont="1" applyBorder="1" applyAlignment="1" applyProtection="1">
      <alignment vertical="center"/>
    </xf>
    <xf numFmtId="37" fontId="1" fillId="0" borderId="17" xfId="0" applyNumberFormat="1" applyFont="1" applyBorder="1" applyAlignment="1" applyProtection="1">
      <alignment vertical="center"/>
    </xf>
    <xf numFmtId="37" fontId="1" fillId="0" borderId="19" xfId="0" applyNumberFormat="1" applyFont="1" applyBorder="1" applyAlignment="1" applyProtection="1">
      <alignment vertical="center"/>
    </xf>
    <xf numFmtId="37" fontId="1" fillId="2" borderId="19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centerContinuous" vertical="center"/>
    </xf>
    <xf numFmtId="0" fontId="1" fillId="0" borderId="6" xfId="0" applyFont="1" applyBorder="1" applyAlignment="1" applyProtection="1">
      <alignment vertical="center"/>
    </xf>
    <xf numFmtId="10" fontId="1" fillId="0" borderId="18" xfId="0" applyNumberFormat="1" applyFont="1" applyBorder="1" applyAlignment="1" applyProtection="1">
      <alignment vertical="center"/>
    </xf>
    <xf numFmtId="164" fontId="1" fillId="0" borderId="18" xfId="0" applyNumberFormat="1" applyFont="1" applyBorder="1" applyAlignment="1" applyProtection="1">
      <alignment vertical="center"/>
    </xf>
    <xf numFmtId="0" fontId="1" fillId="0" borderId="18" xfId="0" applyFont="1" applyBorder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37" fontId="1" fillId="0" borderId="13" xfId="0" applyNumberFormat="1" applyFont="1" applyBorder="1" applyAlignment="1" applyProtection="1">
      <alignment vertical="center"/>
    </xf>
    <xf numFmtId="37" fontId="1" fillId="0" borderId="16" xfId="0" applyNumberFormat="1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10" fontId="1" fillId="0" borderId="13" xfId="0" applyNumberFormat="1" applyFont="1" applyBorder="1" applyAlignment="1" applyProtection="1">
      <alignment vertical="center"/>
    </xf>
    <xf numFmtId="0" fontId="1" fillId="0" borderId="20" xfId="0" applyFont="1" applyBorder="1" applyAlignment="1" applyProtection="1">
      <alignment vertical="center"/>
    </xf>
    <xf numFmtId="0" fontId="1" fillId="0" borderId="21" xfId="0" applyFont="1" applyBorder="1" applyAlignment="1" applyProtection="1">
      <alignment vertical="center"/>
    </xf>
    <xf numFmtId="0" fontId="1" fillId="0" borderId="22" xfId="0" applyFont="1" applyBorder="1" applyAlignment="1" applyProtection="1">
      <alignment vertical="center"/>
    </xf>
    <xf numFmtId="37" fontId="1" fillId="0" borderId="21" xfId="0" applyNumberFormat="1" applyFont="1" applyBorder="1" applyAlignment="1" applyProtection="1">
      <alignment vertical="center"/>
    </xf>
    <xf numFmtId="0" fontId="4" fillId="0" borderId="25" xfId="0" applyFont="1" applyBorder="1" applyAlignment="1" applyProtection="1">
      <alignment horizontal="centerContinuous"/>
    </xf>
    <xf numFmtId="0" fontId="1" fillId="0" borderId="26" xfId="0" applyFont="1" applyBorder="1" applyAlignment="1" applyProtection="1">
      <alignment horizontal="centerContinuous"/>
    </xf>
    <xf numFmtId="0" fontId="1" fillId="0" borderId="27" xfId="0" applyFont="1" applyBorder="1" applyAlignment="1" applyProtection="1">
      <alignment horizontal="centerContinuous"/>
    </xf>
    <xf numFmtId="0" fontId="11" fillId="0" borderId="5" xfId="0" applyFont="1" applyBorder="1" applyAlignment="1" applyProtection="1">
      <alignment horizontal="centerContinuous"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Continuous" vertical="center"/>
    </xf>
    <xf numFmtId="37" fontId="1" fillId="0" borderId="28" xfId="0" applyNumberFormat="1" applyFont="1" applyBorder="1" applyAlignment="1" applyProtection="1">
      <alignment horizontal="center" vertical="center"/>
    </xf>
    <xf numFmtId="165" fontId="1" fillId="0" borderId="13" xfId="0" applyNumberFormat="1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37" fontId="1" fillId="2" borderId="13" xfId="0" applyNumberFormat="1" applyFont="1" applyFill="1" applyBorder="1" applyAlignment="1" applyProtection="1">
      <alignment horizontal="right" vertical="center"/>
    </xf>
    <xf numFmtId="37" fontId="1" fillId="2" borderId="18" xfId="0" applyNumberFormat="1" applyFont="1" applyFill="1" applyBorder="1" applyAlignment="1" applyProtection="1">
      <alignment vertical="center"/>
    </xf>
    <xf numFmtId="37" fontId="1" fillId="2" borderId="17" xfId="0" applyNumberFormat="1" applyFon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Continuous"/>
    </xf>
    <xf numFmtId="0" fontId="1" fillId="0" borderId="6" xfId="0" applyFont="1" applyBorder="1" applyAlignment="1" applyProtection="1">
      <alignment horizontal="centerContinuous"/>
    </xf>
    <xf numFmtId="0" fontId="1" fillId="0" borderId="29" xfId="0" applyFont="1" applyBorder="1" applyAlignment="1" applyProtection="1">
      <alignment vertical="center"/>
    </xf>
    <xf numFmtId="0" fontId="1" fillId="0" borderId="30" xfId="0" applyFont="1" applyBorder="1" applyAlignment="1" applyProtection="1">
      <alignment vertical="center"/>
    </xf>
    <xf numFmtId="0" fontId="1" fillId="0" borderId="31" xfId="0" applyFont="1" applyBorder="1" applyAlignment="1" applyProtection="1">
      <alignment vertical="center"/>
    </xf>
    <xf numFmtId="0" fontId="1" fillId="0" borderId="31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vertical="center"/>
    </xf>
    <xf numFmtId="0" fontId="1" fillId="0" borderId="33" xfId="0" applyFont="1" applyBorder="1" applyAlignment="1" applyProtection="1">
      <alignment horizontal="centerContinuous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1" fillId="0" borderId="35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Continuous" vertical="center"/>
    </xf>
    <xf numFmtId="0" fontId="1" fillId="0" borderId="35" xfId="0" applyFont="1" applyBorder="1" applyAlignment="1" applyProtection="1">
      <alignment horizontal="centerContinuous" vertical="center"/>
    </xf>
    <xf numFmtId="0" fontId="1" fillId="0" borderId="35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Continuous" vertical="center"/>
    </xf>
    <xf numFmtId="164" fontId="1" fillId="0" borderId="13" xfId="0" applyNumberFormat="1" applyFont="1" applyBorder="1" applyAlignment="1" applyProtection="1">
      <alignment vertical="center"/>
    </xf>
    <xf numFmtId="0" fontId="1" fillId="2" borderId="13" xfId="0" applyFont="1" applyFill="1" applyBorder="1" applyAlignment="1" applyProtection="1">
      <alignment horizontal="right" vertical="center"/>
    </xf>
    <xf numFmtId="10" fontId="1" fillId="2" borderId="13" xfId="0" applyNumberFormat="1" applyFont="1" applyFill="1" applyBorder="1" applyAlignment="1" applyProtection="1">
      <alignment vertical="center"/>
    </xf>
    <xf numFmtId="37" fontId="1" fillId="2" borderId="13" xfId="0" applyNumberFormat="1" applyFont="1" applyFill="1" applyBorder="1" applyAlignment="1" applyProtection="1">
      <alignment vertical="center"/>
    </xf>
    <xf numFmtId="164" fontId="1" fillId="2" borderId="13" xfId="0" applyNumberFormat="1" applyFont="1" applyFill="1" applyBorder="1" applyAlignment="1" applyProtection="1">
      <alignment horizontal="right" vertical="center"/>
    </xf>
    <xf numFmtId="0" fontId="6" fillId="0" borderId="5" xfId="0" applyFont="1" applyBorder="1" applyProtection="1"/>
    <xf numFmtId="0" fontId="1" fillId="0" borderId="19" xfId="0" applyFont="1" applyBorder="1" applyAlignment="1" applyProtection="1">
      <alignment vertical="center"/>
    </xf>
    <xf numFmtId="0" fontId="1" fillId="0" borderId="37" xfId="0" applyFont="1" applyBorder="1" applyAlignment="1" applyProtection="1">
      <alignment vertical="center"/>
    </xf>
    <xf numFmtId="0" fontId="4" fillId="0" borderId="15" xfId="0" applyFont="1" applyBorder="1" applyAlignment="1" applyProtection="1">
      <alignment horizontal="centerContinuous" vertical="center"/>
    </xf>
    <xf numFmtId="0" fontId="1" fillId="0" borderId="19" xfId="0" applyFont="1" applyBorder="1" applyAlignment="1" applyProtection="1">
      <alignment horizontal="centerContinuous" vertical="center"/>
    </xf>
    <xf numFmtId="0" fontId="1" fillId="0" borderId="13" xfId="0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center" vertical="center"/>
    </xf>
    <xf numFmtId="37" fontId="1" fillId="0" borderId="13" xfId="0" applyNumberFormat="1" applyFont="1" applyBorder="1" applyAlignment="1" applyProtection="1">
      <alignment horizontal="center" vertical="center"/>
    </xf>
    <xf numFmtId="164" fontId="1" fillId="0" borderId="38" xfId="0" applyNumberFormat="1" applyFont="1" applyBorder="1" applyAlignment="1" applyProtection="1">
      <alignment horizontal="center" vertical="center"/>
    </xf>
    <xf numFmtId="37" fontId="1" fillId="0" borderId="23" xfId="0" applyNumberFormat="1" applyFont="1" applyBorder="1" applyAlignment="1" applyProtection="1">
      <alignment horizontal="center" vertical="center"/>
    </xf>
    <xf numFmtId="164" fontId="1" fillId="0" borderId="39" xfId="0" applyNumberFormat="1" applyFont="1" applyBorder="1" applyAlignment="1" applyProtection="1">
      <alignment horizontal="center" vertical="center"/>
    </xf>
    <xf numFmtId="0" fontId="1" fillId="0" borderId="40" xfId="0" applyFont="1" applyBorder="1" applyAlignment="1" applyProtection="1">
      <alignment horizontal="center" vertical="center"/>
    </xf>
    <xf numFmtId="0" fontId="1" fillId="0" borderId="41" xfId="0" applyFont="1" applyBorder="1" applyAlignment="1" applyProtection="1">
      <alignment horizontal="centerContinuous" vertical="center"/>
    </xf>
    <xf numFmtId="0" fontId="1" fillId="0" borderId="42" xfId="0" applyFont="1" applyBorder="1" applyAlignment="1" applyProtection="1">
      <alignment horizontal="centerContinuous" vertical="center"/>
    </xf>
    <xf numFmtId="0" fontId="1" fillId="0" borderId="43" xfId="0" applyFont="1" applyBorder="1" applyAlignment="1" applyProtection="1">
      <alignment horizontal="center" vertical="center"/>
    </xf>
    <xf numFmtId="0" fontId="1" fillId="0" borderId="44" xfId="0" applyFont="1" applyBorder="1" applyAlignment="1" applyProtection="1">
      <alignment horizontal="center" vertical="center"/>
    </xf>
    <xf numFmtId="0" fontId="1" fillId="0" borderId="45" xfId="0" applyFont="1" applyBorder="1" applyAlignment="1" applyProtection="1">
      <alignment horizontal="centerContinuous" vertical="center"/>
    </xf>
    <xf numFmtId="0" fontId="1" fillId="0" borderId="46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vertical="center"/>
    </xf>
    <xf numFmtId="37" fontId="1" fillId="0" borderId="23" xfId="0" applyNumberFormat="1" applyFont="1" applyBorder="1" applyAlignment="1" applyProtection="1">
      <alignment vertical="center"/>
    </xf>
    <xf numFmtId="37" fontId="1" fillId="0" borderId="37" xfId="0" applyNumberFormat="1" applyFont="1" applyBorder="1" applyAlignment="1" applyProtection="1">
      <alignment vertical="center"/>
    </xf>
    <xf numFmtId="5" fontId="1" fillId="0" borderId="17" xfId="0" applyNumberFormat="1" applyFont="1" applyBorder="1" applyAlignment="1" applyProtection="1">
      <alignment vertical="center"/>
    </xf>
    <xf numFmtId="5" fontId="1" fillId="0" borderId="18" xfId="0" applyNumberFormat="1" applyFont="1" applyBorder="1" applyAlignment="1" applyProtection="1">
      <alignment vertical="center"/>
    </xf>
    <xf numFmtId="5" fontId="1" fillId="0" borderId="19" xfId="0" applyNumberFormat="1" applyFont="1" applyBorder="1" applyAlignment="1" applyProtection="1">
      <alignment vertical="center"/>
    </xf>
    <xf numFmtId="0" fontId="1" fillId="0" borderId="28" xfId="0" applyNumberFormat="1" applyFont="1" applyBorder="1" applyAlignment="1" applyProtection="1">
      <alignment vertical="center"/>
    </xf>
    <xf numFmtId="0" fontId="1" fillId="0" borderId="48" xfId="0" applyNumberFormat="1" applyFont="1" applyBorder="1" applyAlignment="1" applyProtection="1">
      <alignment vertical="center"/>
    </xf>
    <xf numFmtId="5" fontId="1" fillId="0" borderId="13" xfId="0" applyNumberFormat="1" applyFont="1" applyBorder="1" applyAlignment="1" applyProtection="1">
      <alignment vertical="center"/>
    </xf>
    <xf numFmtId="5" fontId="1" fillId="0" borderId="23" xfId="0" applyNumberFormat="1" applyFont="1" applyBorder="1" applyAlignment="1" applyProtection="1">
      <alignment vertical="center"/>
    </xf>
    <xf numFmtId="5" fontId="1" fillId="2" borderId="13" xfId="0" applyNumberFormat="1" applyFont="1" applyFill="1" applyBorder="1" applyAlignment="1" applyProtection="1">
      <alignment vertical="center"/>
    </xf>
    <xf numFmtId="5" fontId="1" fillId="2" borderId="19" xfId="0" applyNumberFormat="1" applyFont="1" applyFill="1" applyBorder="1" applyAlignment="1" applyProtection="1">
      <alignment vertical="center"/>
    </xf>
    <xf numFmtId="5" fontId="1" fillId="2" borderId="19" xfId="0" applyNumberFormat="1" applyFont="1" applyFill="1" applyBorder="1" applyAlignment="1" applyProtection="1">
      <alignment horizontal="right" vertical="center"/>
    </xf>
    <xf numFmtId="5" fontId="1" fillId="2" borderId="16" xfId="0" applyNumberFormat="1" applyFont="1" applyFill="1" applyBorder="1" applyAlignment="1" applyProtection="1">
      <alignment vertical="center"/>
    </xf>
    <xf numFmtId="38" fontId="4" fillId="0" borderId="10" xfId="0" applyNumberFormat="1" applyFont="1" applyBorder="1" applyAlignment="1" applyProtection="1">
      <alignment vertical="center"/>
    </xf>
    <xf numFmtId="167" fontId="1" fillId="0" borderId="1" xfId="0" applyNumberFormat="1" applyFont="1" applyBorder="1" applyAlignment="1" applyProtection="1">
      <alignment horizontal="center"/>
    </xf>
    <xf numFmtId="164" fontId="1" fillId="0" borderId="16" xfId="0" applyNumberFormat="1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0" fontId="1" fillId="0" borderId="16" xfId="0" applyFont="1" applyBorder="1" applyAlignment="1" applyProtection="1"/>
    <xf numFmtId="38" fontId="1" fillId="0" borderId="36" xfId="0" applyNumberFormat="1" applyFont="1" applyBorder="1" applyAlignment="1" applyProtection="1">
      <alignment vertical="center"/>
    </xf>
    <xf numFmtId="37" fontId="1" fillId="0" borderId="38" xfId="0" applyNumberFormat="1" applyFont="1" applyFill="1" applyBorder="1" applyAlignment="1" applyProtection="1">
      <alignment vertical="center"/>
    </xf>
    <xf numFmtId="38" fontId="1" fillId="0" borderId="9" xfId="0" applyNumberFormat="1" applyFont="1" applyBorder="1" applyProtection="1"/>
    <xf numFmtId="38" fontId="1" fillId="2" borderId="12" xfId="0" applyNumberFormat="1" applyFont="1" applyFill="1" applyBorder="1" applyAlignment="1" applyProtection="1">
      <alignment vertical="center"/>
    </xf>
    <xf numFmtId="0" fontId="1" fillId="0" borderId="12" xfId="0" applyFont="1" applyBorder="1" applyAlignment="1" applyProtection="1">
      <alignment horizontal="centerContinuous" vertical="center"/>
    </xf>
    <xf numFmtId="0" fontId="5" fillId="0" borderId="12" xfId="0" applyFont="1" applyBorder="1" applyAlignment="1" applyProtection="1">
      <alignment horizontal="centerContinuous" vertical="center" wrapText="1"/>
    </xf>
    <xf numFmtId="38" fontId="1" fillId="0" borderId="14" xfId="0" applyNumberFormat="1" applyFont="1" applyBorder="1" applyAlignment="1" applyProtection="1">
      <alignment horizontal="center" vertical="center"/>
    </xf>
    <xf numFmtId="38" fontId="1" fillId="0" borderId="14" xfId="0" applyNumberFormat="1" applyFont="1" applyBorder="1" applyAlignment="1" applyProtection="1">
      <alignment vertical="center"/>
    </xf>
    <xf numFmtId="38" fontId="1" fillId="0" borderId="36" xfId="0" applyNumberFormat="1" applyFont="1" applyBorder="1" applyProtection="1"/>
    <xf numFmtId="0" fontId="6" fillId="0" borderId="6" xfId="0" applyFont="1" applyBorder="1" applyProtection="1"/>
    <xf numFmtId="0" fontId="1" fillId="0" borderId="12" xfId="0" applyFont="1" applyBorder="1" applyAlignment="1" applyProtection="1">
      <alignment horizontal="centerContinuous"/>
    </xf>
    <xf numFmtId="0" fontId="1" fillId="0" borderId="36" xfId="0" applyFont="1" applyBorder="1" applyProtection="1"/>
    <xf numFmtId="0" fontId="1" fillId="0" borderId="0" xfId="0" applyFont="1" applyAlignment="1" applyProtection="1">
      <alignment horizontal="center" vertical="top"/>
    </xf>
    <xf numFmtId="0" fontId="1" fillId="0" borderId="1" xfId="0" applyFont="1" applyBorder="1" applyAlignment="1" applyProtection="1">
      <alignment horizontal="center" vertical="center"/>
    </xf>
    <xf numFmtId="168" fontId="1" fillId="0" borderId="13" xfId="0" applyNumberFormat="1" applyFont="1" applyBorder="1" applyAlignment="1" applyProtection="1">
      <alignment horizontal="center" vertical="center"/>
    </xf>
    <xf numFmtId="169" fontId="1" fillId="0" borderId="13" xfId="0" applyNumberFormat="1" applyFont="1" applyBorder="1" applyAlignment="1" applyProtection="1">
      <alignment vertical="center"/>
    </xf>
    <xf numFmtId="0" fontId="1" fillId="0" borderId="16" xfId="0" applyFont="1" applyBorder="1" applyAlignment="1" applyProtection="1">
      <alignment horizontal="center" vertical="center"/>
    </xf>
    <xf numFmtId="0" fontId="0" fillId="0" borderId="49" xfId="0" applyBorder="1"/>
    <xf numFmtId="0" fontId="1" fillId="0" borderId="0" xfId="0" applyFont="1" applyAlignment="1" applyProtection="1">
      <alignment horizontal="left" vertical="center"/>
    </xf>
    <xf numFmtId="168" fontId="1" fillId="0" borderId="19" xfId="0" applyNumberFormat="1" applyFont="1" applyBorder="1" applyAlignment="1" applyProtection="1">
      <alignment vertical="center"/>
    </xf>
    <xf numFmtId="168" fontId="1" fillId="2" borderId="24" xfId="0" applyNumberFormat="1" applyFont="1" applyFill="1" applyBorder="1" applyAlignment="1" applyProtection="1">
      <alignment vertical="center"/>
    </xf>
    <xf numFmtId="168" fontId="1" fillId="0" borderId="0" xfId="0" applyNumberFormat="1" applyFont="1" applyAlignment="1" applyProtection="1">
      <alignment vertical="center"/>
    </xf>
    <xf numFmtId="0" fontId="12" fillId="0" borderId="35" xfId="0" applyFont="1" applyBorder="1" applyAlignment="1" applyProtection="1">
      <alignment horizontal="center" vertical="center" wrapText="1"/>
    </xf>
    <xf numFmtId="5" fontId="1" fillId="0" borderId="16" xfId="0" applyNumberFormat="1" applyFont="1" applyBorder="1" applyAlignment="1" applyProtection="1">
      <alignment horizontal="centerContinuous" vertical="center"/>
    </xf>
    <xf numFmtId="5" fontId="1" fillId="0" borderId="17" xfId="0" applyNumberFormat="1" applyFont="1" applyBorder="1" applyAlignment="1" applyProtection="1">
      <alignment horizontal="centerContinuous" vertical="center"/>
    </xf>
    <xf numFmtId="5" fontId="1" fillId="0" borderId="16" xfId="0" applyNumberFormat="1" applyFont="1" applyBorder="1" applyAlignment="1" applyProtection="1">
      <alignment vertical="center"/>
    </xf>
    <xf numFmtId="5" fontId="1" fillId="2" borderId="13" xfId="0" applyNumberFormat="1" applyFont="1" applyFill="1" applyBorder="1" applyAlignment="1" applyProtection="1">
      <alignment horizontal="right" vertical="center"/>
    </xf>
    <xf numFmtId="0" fontId="1" fillId="0" borderId="13" xfId="0" applyFont="1" applyBorder="1" applyAlignment="1" applyProtection="1">
      <alignment vertical="center"/>
    </xf>
    <xf numFmtId="7" fontId="1" fillId="0" borderId="13" xfId="0" applyNumberFormat="1" applyFont="1" applyBorder="1" applyAlignment="1" applyProtection="1">
      <alignment vertical="center"/>
    </xf>
    <xf numFmtId="39" fontId="1" fillId="0" borderId="17" xfId="0" applyNumberFormat="1" applyFont="1" applyBorder="1" applyAlignment="1" applyProtection="1">
      <alignment vertical="center"/>
    </xf>
    <xf numFmtId="0" fontId="1" fillId="0" borderId="50" xfId="0" applyFont="1" applyBorder="1" applyAlignment="1" applyProtection="1">
      <alignment horizontal="centerContinuous" vertical="center"/>
    </xf>
    <xf numFmtId="0" fontId="1" fillId="0" borderId="46" xfId="0" applyFont="1" applyBorder="1" applyAlignment="1" applyProtection="1">
      <alignment horizontal="centerContinuous" vertical="center"/>
    </xf>
    <xf numFmtId="3" fontId="1" fillId="0" borderId="13" xfId="0" applyNumberFormat="1" applyFont="1" applyBorder="1" applyAlignment="1" applyProtection="1">
      <alignment vertical="center"/>
    </xf>
    <xf numFmtId="0" fontId="4" fillId="2" borderId="11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/>
    </xf>
    <xf numFmtId="0" fontId="1" fillId="2" borderId="11" xfId="0" applyFont="1" applyFill="1" applyBorder="1" applyAlignment="1" applyProtection="1">
      <alignment horizontal="left" vertical="center"/>
    </xf>
    <xf numFmtId="164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/>
    </xf>
    <xf numFmtId="166" fontId="1" fillId="0" borderId="1" xfId="0" applyNumberFormat="1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166" fontId="1" fillId="0" borderId="16" xfId="0" applyNumberFormat="1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left"/>
    </xf>
    <xf numFmtId="167" fontId="1" fillId="0" borderId="1" xfId="0" applyNumberFormat="1" applyFont="1" applyBorder="1" applyAlignment="1" applyProtection="1">
      <alignment horizontal="left"/>
    </xf>
    <xf numFmtId="167" fontId="1" fillId="0" borderId="16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4" fontId="1" fillId="0" borderId="16" xfId="0" applyNumberFormat="1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V71"/>
  <sheetViews>
    <sheetView tabSelected="1" defaultGridColor="0" topLeftCell="A52" colorId="22" zoomScale="75" zoomScaleNormal="60" workbookViewId="0">
      <selection activeCell="C65" sqref="C65"/>
    </sheetView>
  </sheetViews>
  <sheetFormatPr defaultColWidth="8.77734375" defaultRowHeight="15" x14ac:dyDescent="0.2"/>
  <cols>
    <col min="1" max="1" width="3.77734375" customWidth="1"/>
    <col min="2" max="2" width="1.77734375" customWidth="1"/>
    <col min="3" max="3" width="4.77734375" customWidth="1"/>
    <col min="4" max="4" width="3.77734375" customWidth="1"/>
    <col min="5" max="5" width="6.77734375" customWidth="1"/>
    <col min="8" max="8" width="5.77734375" customWidth="1"/>
    <col min="9" max="9" width="14.77734375" customWidth="1"/>
    <col min="10" max="11" width="0" hidden="1" customWidth="1"/>
    <col min="12" max="12" width="5.33203125" customWidth="1"/>
    <col min="14" max="16" width="2.77734375" customWidth="1"/>
    <col min="17" max="17" width="18.77734375" customWidth="1"/>
    <col min="18" max="18" width="4.5546875" customWidth="1"/>
    <col min="19" max="19" width="4.77734375" customWidth="1"/>
    <col min="20" max="20" width="2.77734375" customWidth="1"/>
    <col min="21" max="21" width="20.88671875" customWidth="1"/>
    <col min="22" max="22" width="3.77734375" customWidth="1"/>
  </cols>
  <sheetData>
    <row r="1" spans="1:22" ht="4.9000000000000004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" customHeight="1" x14ac:dyDescent="0.35">
      <c r="A2" s="1"/>
      <c r="B2" s="5"/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2"/>
    </row>
    <row r="3" spans="1:22" ht="23.25" x14ac:dyDescent="0.35">
      <c r="A3" s="1"/>
      <c r="B3" s="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6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24.95" customHeight="1" x14ac:dyDescent="0.2">
      <c r="A5" s="1"/>
      <c r="B5" s="2"/>
      <c r="C5" s="2" t="s">
        <v>1</v>
      </c>
      <c r="D5" s="2"/>
      <c r="E5" s="198"/>
      <c r="F5" s="198"/>
      <c r="G5" s="198"/>
      <c r="H5" s="198"/>
      <c r="I5" s="198"/>
      <c r="J5" s="2"/>
      <c r="K5" s="2"/>
      <c r="L5" s="8" t="s">
        <v>2</v>
      </c>
      <c r="M5" s="199"/>
      <c r="N5" s="199"/>
      <c r="O5" s="199"/>
      <c r="P5" s="199"/>
      <c r="Q5" s="199"/>
      <c r="R5" s="2" t="s">
        <v>3</v>
      </c>
      <c r="S5" s="2"/>
      <c r="T5" s="9"/>
      <c r="U5" s="159"/>
      <c r="V5" s="2"/>
    </row>
    <row r="6" spans="1:22" ht="24.95" customHeight="1" x14ac:dyDescent="0.2">
      <c r="A6" s="1"/>
      <c r="B6" s="2"/>
      <c r="C6" s="2" t="s">
        <v>1</v>
      </c>
      <c r="D6" s="2"/>
      <c r="E6" s="202"/>
      <c r="F6" s="202"/>
      <c r="G6" s="202"/>
      <c r="H6" s="202"/>
      <c r="I6" s="202"/>
      <c r="J6" s="2"/>
      <c r="K6" s="2"/>
      <c r="L6" s="8" t="s">
        <v>2</v>
      </c>
      <c r="M6" s="201"/>
      <c r="N6" s="201"/>
      <c r="O6" s="201"/>
      <c r="P6" s="201"/>
      <c r="Q6" s="201"/>
      <c r="R6" s="2" t="s">
        <v>3</v>
      </c>
      <c r="S6" s="2"/>
      <c r="T6" s="9"/>
      <c r="U6" s="158"/>
      <c r="V6" s="2"/>
    </row>
    <row r="7" spans="1:22" ht="25.9" customHeight="1" x14ac:dyDescent="0.2">
      <c r="A7" s="1"/>
      <c r="B7" s="2"/>
      <c r="C7" s="2" t="s">
        <v>4</v>
      </c>
      <c r="D7" s="2"/>
      <c r="E7" s="198"/>
      <c r="F7" s="19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8" t="s">
        <v>5</v>
      </c>
      <c r="R7" s="205"/>
      <c r="S7" s="205"/>
      <c r="T7" s="205"/>
      <c r="U7" s="205"/>
      <c r="V7" s="2"/>
    </row>
    <row r="8" spans="1:22" ht="24.95" customHeight="1" x14ac:dyDescent="0.2">
      <c r="A8" s="1"/>
      <c r="B8" s="2"/>
      <c r="C8" s="2" t="s">
        <v>6</v>
      </c>
      <c r="D8" s="198"/>
      <c r="E8" s="198"/>
      <c r="F8" s="198"/>
      <c r="G8" s="198"/>
      <c r="H8" s="2" t="s">
        <v>7</v>
      </c>
      <c r="I8" s="7"/>
      <c r="J8" s="7"/>
      <c r="K8" s="7"/>
      <c r="L8" s="160" t="s">
        <v>8</v>
      </c>
      <c r="M8" s="202"/>
      <c r="N8" s="202"/>
      <c r="O8" s="202"/>
      <c r="P8" s="202"/>
      <c r="Q8" s="8" t="s">
        <v>9</v>
      </c>
      <c r="R8" s="200"/>
      <c r="S8" s="200"/>
      <c r="T8" s="200"/>
      <c r="U8" s="200"/>
      <c r="V8" s="2"/>
    </row>
    <row r="9" spans="1:22" ht="24.95" customHeight="1" x14ac:dyDescent="0.2">
      <c r="A9" s="1"/>
      <c r="B9" s="2"/>
      <c r="C9" s="2" t="s">
        <v>10</v>
      </c>
      <c r="D9" s="2"/>
      <c r="E9" s="2"/>
      <c r="F9" s="204"/>
      <c r="G9" s="204"/>
      <c r="H9" s="8" t="s">
        <v>200</v>
      </c>
      <c r="I9" s="157"/>
      <c r="J9" s="7"/>
      <c r="K9" s="2"/>
      <c r="L9" s="2"/>
      <c r="M9" s="8" t="s">
        <v>200</v>
      </c>
      <c r="N9" s="203"/>
      <c r="O9" s="203"/>
      <c r="P9" s="203"/>
      <c r="Q9" s="203"/>
      <c r="R9" s="2" t="s">
        <v>11</v>
      </c>
      <c r="S9" s="206"/>
      <c r="T9" s="206"/>
      <c r="U9" s="206"/>
      <c r="V9" s="2"/>
    </row>
    <row r="10" spans="1:22" ht="10.9" customHeight="1" thickBot="1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9.899999999999999" customHeight="1" x14ac:dyDescent="0.25">
      <c r="A11" s="1"/>
      <c r="B11" s="11"/>
      <c r="C11" s="12" t="s">
        <v>12</v>
      </c>
      <c r="D11" s="13"/>
      <c r="E11" s="13"/>
      <c r="F11" s="13"/>
      <c r="G11" s="13"/>
      <c r="H11" s="13"/>
      <c r="I11" s="13"/>
      <c r="J11" s="13"/>
      <c r="K11" s="13"/>
      <c r="L11" s="11"/>
      <c r="M11" s="12" t="s">
        <v>13</v>
      </c>
      <c r="N11" s="13"/>
      <c r="O11" s="13"/>
      <c r="P11" s="13"/>
      <c r="Q11" s="13"/>
      <c r="R11" s="13"/>
      <c r="S11" s="13"/>
      <c r="T11" s="13"/>
      <c r="U11" s="14"/>
      <c r="V11" s="2"/>
    </row>
    <row r="12" spans="1:22" ht="12" customHeight="1" x14ac:dyDescent="0.2">
      <c r="A12" s="1"/>
      <c r="B12" s="15"/>
      <c r="C12" s="2"/>
      <c r="D12" s="2"/>
      <c r="E12" s="2"/>
      <c r="F12" s="2"/>
      <c r="G12" s="2"/>
      <c r="H12" s="2"/>
      <c r="I12" s="2"/>
      <c r="J12" s="2"/>
      <c r="K12" s="2"/>
      <c r="L12" s="15"/>
      <c r="M12" s="2"/>
      <c r="N12" s="2"/>
      <c r="O12" s="2"/>
      <c r="P12" s="2"/>
      <c r="Q12" s="2"/>
      <c r="R12" s="2"/>
      <c r="S12" s="2"/>
      <c r="T12" s="2"/>
      <c r="U12" s="16"/>
      <c r="V12" s="2"/>
    </row>
    <row r="13" spans="1:22" ht="24.95" customHeight="1" x14ac:dyDescent="0.2">
      <c r="A13" s="1"/>
      <c r="B13" s="15"/>
      <c r="C13" s="195" t="s">
        <v>166</v>
      </c>
      <c r="D13" s="195"/>
      <c r="E13" s="195"/>
      <c r="F13" s="195"/>
      <c r="G13" s="195"/>
      <c r="H13" s="8" t="s">
        <v>14</v>
      </c>
      <c r="I13" s="17">
        <f>'Page 2'!H12</f>
        <v>0</v>
      </c>
      <c r="J13" s="18"/>
      <c r="K13" s="17"/>
      <c r="L13" s="15"/>
      <c r="M13" s="195" t="s">
        <v>173</v>
      </c>
      <c r="N13" s="195"/>
      <c r="O13" s="195"/>
      <c r="P13" s="195"/>
      <c r="Q13" s="195"/>
      <c r="R13" s="195"/>
      <c r="S13" s="2"/>
      <c r="T13" s="8" t="s">
        <v>14</v>
      </c>
      <c r="U13" s="161"/>
      <c r="V13" s="2"/>
    </row>
    <row r="14" spans="1:22" ht="24.95" customHeight="1" x14ac:dyDescent="0.2">
      <c r="A14" s="1"/>
      <c r="B14" s="15"/>
      <c r="C14" s="2" t="s">
        <v>15</v>
      </c>
      <c r="D14" s="2"/>
      <c r="E14" s="2"/>
      <c r="F14" s="2"/>
      <c r="G14" s="2"/>
      <c r="H14" s="2"/>
      <c r="I14" s="19"/>
      <c r="J14" s="19"/>
      <c r="K14" s="19"/>
      <c r="L14" s="15"/>
      <c r="M14" s="195" t="s">
        <v>174</v>
      </c>
      <c r="N14" s="195"/>
      <c r="O14" s="195"/>
      <c r="P14" s="195"/>
      <c r="Q14" s="195"/>
      <c r="R14" s="195"/>
      <c r="S14" s="2"/>
      <c r="T14" s="2"/>
      <c r="U14" s="161"/>
      <c r="V14" s="2"/>
    </row>
    <row r="15" spans="1:22" ht="24.95" customHeight="1" x14ac:dyDescent="0.2">
      <c r="A15" s="1"/>
      <c r="B15" s="15"/>
      <c r="C15" s="195" t="s">
        <v>165</v>
      </c>
      <c r="D15" s="195"/>
      <c r="E15" s="195"/>
      <c r="F15" s="195"/>
      <c r="G15" s="195"/>
      <c r="H15" s="2"/>
      <c r="I15" s="17">
        <f>'Page 2'!F18+'Page 2'!G18</f>
        <v>0</v>
      </c>
      <c r="J15" s="17"/>
      <c r="K15" s="17"/>
      <c r="L15" s="15"/>
      <c r="M15" s="195" t="s">
        <v>175</v>
      </c>
      <c r="N15" s="195"/>
      <c r="O15" s="195"/>
      <c r="P15" s="195"/>
      <c r="Q15" s="195"/>
      <c r="R15" s="195"/>
      <c r="S15" s="2"/>
      <c r="T15" s="2"/>
      <c r="U15" s="161">
        <f>'Page 3'!I37+'Page 3'!J37</f>
        <v>0</v>
      </c>
      <c r="V15" s="2"/>
    </row>
    <row r="16" spans="1:22" ht="24.95" customHeight="1" x14ac:dyDescent="0.2">
      <c r="A16" s="1"/>
      <c r="B16" s="15"/>
      <c r="C16" s="195" t="s">
        <v>158</v>
      </c>
      <c r="D16" s="195"/>
      <c r="E16" s="195"/>
      <c r="F16" s="195"/>
      <c r="G16" s="195"/>
      <c r="H16" s="2"/>
      <c r="I16" s="17">
        <f>'Page 2'!H28</f>
        <v>0</v>
      </c>
      <c r="J16" s="17"/>
      <c r="K16" s="17"/>
      <c r="L16" s="15"/>
      <c r="M16" s="195" t="s">
        <v>176</v>
      </c>
      <c r="N16" s="195"/>
      <c r="O16" s="195"/>
      <c r="P16" s="195"/>
      <c r="Q16" s="195"/>
      <c r="R16" s="195"/>
      <c r="S16" s="2"/>
      <c r="T16" s="2"/>
      <c r="U16" s="162">
        <f>'Page 3'!J48</f>
        <v>0</v>
      </c>
    </row>
    <row r="17" spans="1:21" ht="24.95" customHeight="1" x14ac:dyDescent="0.2">
      <c r="A17" s="1"/>
      <c r="B17" s="15"/>
      <c r="C17" s="195" t="s">
        <v>159</v>
      </c>
      <c r="D17" s="195"/>
      <c r="E17" s="195"/>
      <c r="F17" s="195"/>
      <c r="G17" s="195"/>
      <c r="H17" s="2"/>
      <c r="I17" s="17">
        <f>'Page 2'!H49</f>
        <v>0</v>
      </c>
      <c r="J17" s="17"/>
      <c r="K17" s="17"/>
      <c r="L17" s="15"/>
      <c r="M17" s="195" t="s">
        <v>177</v>
      </c>
      <c r="N17" s="195"/>
      <c r="O17" s="195"/>
      <c r="P17" s="195"/>
      <c r="Q17" s="195"/>
      <c r="R17" s="195"/>
      <c r="S17" s="2"/>
      <c r="T17" s="2"/>
      <c r="U17" s="161">
        <f>'Page 3'!J56</f>
        <v>0</v>
      </c>
    </row>
    <row r="18" spans="1:21" ht="24.95" customHeight="1" x14ac:dyDescent="0.2">
      <c r="A18" s="1"/>
      <c r="B18" s="15"/>
      <c r="C18" s="195" t="s">
        <v>162</v>
      </c>
      <c r="D18" s="195"/>
      <c r="E18" s="195"/>
      <c r="F18" s="195"/>
      <c r="G18" s="195"/>
      <c r="H18" s="2"/>
      <c r="I18" s="17"/>
      <c r="J18" s="17"/>
      <c r="K18" s="17"/>
      <c r="L18" s="15"/>
      <c r="M18" s="195" t="s">
        <v>178</v>
      </c>
      <c r="N18" s="195"/>
      <c r="O18" s="195"/>
      <c r="P18" s="195"/>
      <c r="Q18" s="195"/>
      <c r="R18" s="195"/>
      <c r="S18" s="2"/>
      <c r="T18" s="2"/>
      <c r="U18" s="161"/>
    </row>
    <row r="19" spans="1:21" ht="24.95" customHeight="1" x14ac:dyDescent="0.2">
      <c r="A19" s="1"/>
      <c r="B19" s="15"/>
      <c r="C19" s="195" t="s">
        <v>163</v>
      </c>
      <c r="D19" s="195"/>
      <c r="E19" s="195"/>
      <c r="F19" s="195"/>
      <c r="G19" s="195"/>
      <c r="H19" s="2"/>
      <c r="I19" s="17">
        <f>'Page 2'!H57</f>
        <v>0</v>
      </c>
      <c r="J19" s="17"/>
      <c r="K19" s="17"/>
      <c r="L19" s="15"/>
      <c r="M19" s="195" t="s">
        <v>179</v>
      </c>
      <c r="N19" s="195"/>
      <c r="O19" s="195"/>
      <c r="P19" s="195"/>
      <c r="Q19" s="195"/>
      <c r="R19" s="195"/>
      <c r="S19" s="2"/>
      <c r="T19" s="2"/>
      <c r="U19" s="161"/>
    </row>
    <row r="20" spans="1:21" ht="24.95" customHeight="1" x14ac:dyDescent="0.2">
      <c r="A20" s="1"/>
      <c r="B20" s="15"/>
      <c r="C20" s="195" t="s">
        <v>164</v>
      </c>
      <c r="D20" s="195"/>
      <c r="E20" s="195"/>
      <c r="F20" s="195"/>
      <c r="G20" s="195"/>
      <c r="H20" s="2"/>
      <c r="I20" s="17">
        <f>'Page 2'!H68</f>
        <v>0</v>
      </c>
      <c r="J20" s="17"/>
      <c r="K20" s="17"/>
      <c r="L20" s="15"/>
      <c r="M20" s="195" t="s">
        <v>180</v>
      </c>
      <c r="N20" s="195"/>
      <c r="O20" s="195"/>
      <c r="P20" s="195"/>
      <c r="Q20" s="195"/>
      <c r="R20" s="195"/>
      <c r="S20" s="2"/>
      <c r="T20" s="2"/>
      <c r="U20" s="161">
        <f>'Page 3'!L67</f>
        <v>0</v>
      </c>
    </row>
    <row r="21" spans="1:21" ht="24.95" customHeight="1" x14ac:dyDescent="0.2">
      <c r="A21" s="1"/>
      <c r="B21" s="15"/>
      <c r="C21" s="195" t="s">
        <v>160</v>
      </c>
      <c r="D21" s="195"/>
      <c r="E21" s="195"/>
      <c r="F21" s="195"/>
      <c r="G21" s="195"/>
      <c r="H21" s="2"/>
      <c r="I21" s="17"/>
      <c r="J21" s="17"/>
      <c r="K21" s="17"/>
      <c r="L21" s="15"/>
      <c r="M21" s="195" t="s">
        <v>181</v>
      </c>
      <c r="N21" s="195"/>
      <c r="O21" s="195"/>
      <c r="P21" s="195"/>
      <c r="Q21" s="195"/>
      <c r="R21" s="195"/>
      <c r="S21" s="2"/>
      <c r="T21" s="2"/>
      <c r="U21" s="161"/>
    </row>
    <row r="22" spans="1:21" ht="24.95" customHeight="1" x14ac:dyDescent="0.2">
      <c r="A22" s="1"/>
      <c r="B22" s="15"/>
      <c r="C22" s="195" t="s">
        <v>161</v>
      </c>
      <c r="D22" s="195"/>
      <c r="E22" s="195"/>
      <c r="F22" s="195"/>
      <c r="G22" s="195"/>
      <c r="H22" s="2"/>
      <c r="I22" s="17"/>
      <c r="J22" s="17"/>
      <c r="K22" s="17"/>
      <c r="L22" s="15"/>
      <c r="M22" s="195" t="s">
        <v>182</v>
      </c>
      <c r="N22" s="195"/>
      <c r="O22" s="195"/>
      <c r="P22" s="195"/>
      <c r="Q22" s="195"/>
      <c r="R22" s="195"/>
      <c r="S22" s="2"/>
      <c r="T22" s="2"/>
      <c r="U22" s="161"/>
    </row>
    <row r="23" spans="1:21" ht="12" customHeight="1" thickBot="1" x14ac:dyDescent="0.25">
      <c r="A23" s="1"/>
      <c r="B23" s="20"/>
      <c r="C23" s="21"/>
      <c r="D23" s="21"/>
      <c r="E23" s="21"/>
      <c r="F23" s="21"/>
      <c r="G23" s="21"/>
      <c r="H23" s="21"/>
      <c r="I23" s="22"/>
      <c r="J23" s="22"/>
      <c r="K23" s="23"/>
      <c r="L23" s="20"/>
      <c r="M23" s="21"/>
      <c r="N23" s="21"/>
      <c r="O23" s="21"/>
      <c r="P23" s="21"/>
      <c r="Q23" s="21"/>
      <c r="R23" s="21"/>
      <c r="S23" s="21"/>
      <c r="T23" s="21"/>
      <c r="U23" s="163"/>
    </row>
    <row r="24" spans="1:21" ht="24.95" customHeight="1" thickBot="1" x14ac:dyDescent="0.25">
      <c r="A24" s="1"/>
      <c r="B24" s="25"/>
      <c r="C24" s="26" t="s">
        <v>16</v>
      </c>
      <c r="D24" s="26"/>
      <c r="E24" s="26"/>
      <c r="F24" s="26"/>
      <c r="G24" s="26"/>
      <c r="H24" s="27" t="s">
        <v>14</v>
      </c>
      <c r="I24" s="28">
        <f>SUM(I13:I22)</f>
        <v>0</v>
      </c>
      <c r="J24" s="28"/>
      <c r="K24" s="28"/>
      <c r="L24" s="29"/>
      <c r="M24" s="29" t="s">
        <v>17</v>
      </c>
      <c r="N24" s="29"/>
      <c r="O24" s="29"/>
      <c r="P24" s="29"/>
      <c r="Q24" s="29"/>
      <c r="R24" s="29"/>
      <c r="S24" s="29"/>
      <c r="T24" s="30" t="s">
        <v>14</v>
      </c>
      <c r="U24" s="28">
        <f>SUM(U13:U22)</f>
        <v>0</v>
      </c>
    </row>
    <row r="25" spans="1:21" ht="24.95" customHeight="1" x14ac:dyDescent="0.25">
      <c r="A25" s="1"/>
      <c r="B25" s="11"/>
      <c r="C25" s="12" t="s">
        <v>18</v>
      </c>
      <c r="D25" s="13"/>
      <c r="E25" s="13"/>
      <c r="F25" s="13"/>
      <c r="G25" s="13"/>
      <c r="H25" s="13"/>
      <c r="I25" s="13"/>
      <c r="J25" s="13"/>
      <c r="K25" s="13"/>
      <c r="L25" s="11"/>
      <c r="M25" s="12" t="s">
        <v>19</v>
      </c>
      <c r="N25" s="13"/>
      <c r="O25" s="13"/>
      <c r="P25" s="13"/>
      <c r="Q25" s="13"/>
      <c r="R25" s="13"/>
      <c r="S25" s="13"/>
      <c r="T25" s="13"/>
      <c r="U25" s="14"/>
    </row>
    <row r="26" spans="1:21" ht="12.95" customHeight="1" x14ac:dyDescent="0.2">
      <c r="A26" s="1"/>
      <c r="B26" s="15"/>
      <c r="C26" s="2"/>
      <c r="D26" s="2"/>
      <c r="E26" s="2"/>
      <c r="F26" s="2"/>
      <c r="G26" s="2"/>
      <c r="H26" s="2"/>
      <c r="I26" s="2"/>
      <c r="J26" s="2"/>
      <c r="K26" s="2"/>
      <c r="L26" s="15"/>
      <c r="M26" s="2"/>
      <c r="N26" s="2"/>
      <c r="O26" s="2"/>
      <c r="P26" s="2"/>
      <c r="Q26" s="2"/>
      <c r="R26" s="2"/>
      <c r="S26" s="2"/>
      <c r="T26" s="2"/>
      <c r="U26" s="16"/>
    </row>
    <row r="27" spans="1:21" ht="25.9" customHeight="1" x14ac:dyDescent="0.2">
      <c r="A27" s="1"/>
      <c r="B27" s="15"/>
      <c r="C27" s="195" t="s">
        <v>197</v>
      </c>
      <c r="D27" s="195"/>
      <c r="E27" s="195"/>
      <c r="F27" s="195"/>
      <c r="G27" s="195"/>
      <c r="H27" s="8" t="s">
        <v>14</v>
      </c>
      <c r="I27" s="17">
        <f>'Page 4'!K22</f>
        <v>0</v>
      </c>
      <c r="J27" s="17"/>
      <c r="K27" s="17"/>
      <c r="L27" s="15"/>
      <c r="M27" s="195" t="s">
        <v>183</v>
      </c>
      <c r="N27" s="195"/>
      <c r="O27" s="195"/>
      <c r="P27" s="195"/>
      <c r="Q27" s="195"/>
      <c r="R27" s="195"/>
      <c r="S27" s="2"/>
      <c r="T27" s="8" t="s">
        <v>14</v>
      </c>
      <c r="U27" s="161"/>
    </row>
    <row r="28" spans="1:21" ht="24.95" customHeight="1" x14ac:dyDescent="0.2">
      <c r="A28" s="1"/>
      <c r="B28" s="15"/>
      <c r="C28" s="195" t="s">
        <v>211</v>
      </c>
      <c r="D28" s="195"/>
      <c r="E28" s="195"/>
      <c r="F28" s="195"/>
      <c r="G28" s="195"/>
      <c r="H28" s="2"/>
      <c r="I28" s="17">
        <f>'Page 4'!K15</f>
        <v>0</v>
      </c>
      <c r="J28" s="17"/>
      <c r="K28" s="17"/>
      <c r="L28" s="15"/>
      <c r="M28" s="195" t="s">
        <v>184</v>
      </c>
      <c r="N28" s="195"/>
      <c r="O28" s="195"/>
      <c r="P28" s="195"/>
      <c r="Q28" s="195"/>
      <c r="R28" s="195"/>
      <c r="S28" s="2"/>
      <c r="T28" s="2"/>
      <c r="U28" s="161">
        <f>'Page 3'!K48</f>
        <v>0</v>
      </c>
    </row>
    <row r="29" spans="1:21" ht="25.9" customHeight="1" x14ac:dyDescent="0.2">
      <c r="A29" s="1"/>
      <c r="B29" s="15"/>
      <c r="C29" s="195" t="s">
        <v>20</v>
      </c>
      <c r="D29" s="195"/>
      <c r="E29" s="195"/>
      <c r="F29" s="195"/>
      <c r="G29" s="195"/>
      <c r="H29" s="2"/>
      <c r="I29" s="19"/>
      <c r="J29" s="19"/>
      <c r="K29" s="19"/>
      <c r="L29" s="15"/>
      <c r="M29" s="195" t="s">
        <v>185</v>
      </c>
      <c r="N29" s="195"/>
      <c r="O29" s="195"/>
      <c r="P29" s="195"/>
      <c r="Q29" s="195"/>
      <c r="R29" s="195"/>
      <c r="S29" s="2"/>
      <c r="T29" s="2"/>
      <c r="U29" s="161">
        <f>'Page 3'!K56</f>
        <v>0</v>
      </c>
    </row>
    <row r="30" spans="1:21" ht="24.95" customHeight="1" x14ac:dyDescent="0.2">
      <c r="A30" s="1"/>
      <c r="B30" s="15"/>
      <c r="C30" s="195" t="s">
        <v>195</v>
      </c>
      <c r="D30" s="195"/>
      <c r="E30" s="195"/>
      <c r="F30" s="195"/>
      <c r="G30" s="195"/>
      <c r="H30" s="2"/>
      <c r="I30" s="17">
        <f>'Page 2'!H81</f>
        <v>0</v>
      </c>
      <c r="J30" s="17"/>
      <c r="K30" s="17"/>
      <c r="L30" s="15"/>
      <c r="M30" s="195" t="s">
        <v>186</v>
      </c>
      <c r="N30" s="195"/>
      <c r="O30" s="195"/>
      <c r="P30" s="195"/>
      <c r="Q30" s="195"/>
      <c r="R30" s="195"/>
      <c r="S30" s="2"/>
      <c r="T30" s="2"/>
      <c r="U30" s="161">
        <f>'Page 3'!K37</f>
        <v>0</v>
      </c>
    </row>
    <row r="31" spans="1:21" ht="24.95" customHeight="1" x14ac:dyDescent="0.2">
      <c r="A31" s="1"/>
      <c r="B31" s="15"/>
      <c r="C31" s="195" t="s">
        <v>167</v>
      </c>
      <c r="D31" s="195"/>
      <c r="E31" s="195"/>
      <c r="F31" s="195"/>
      <c r="G31" s="195"/>
      <c r="H31" s="2"/>
      <c r="I31" s="17">
        <f>'Page 3'!L19</f>
        <v>0</v>
      </c>
      <c r="J31" s="17"/>
      <c r="K31" s="17"/>
      <c r="L31" s="15"/>
      <c r="M31" s="195" t="s">
        <v>187</v>
      </c>
      <c r="N31" s="195"/>
      <c r="O31" s="195"/>
      <c r="P31" s="195"/>
      <c r="Q31" s="195"/>
      <c r="R31" s="195"/>
      <c r="S31" s="2"/>
      <c r="T31" s="2"/>
      <c r="U31" s="161"/>
    </row>
    <row r="32" spans="1:21" ht="24.95" customHeight="1" x14ac:dyDescent="0.2">
      <c r="A32" s="1"/>
      <c r="B32" s="15"/>
      <c r="C32" s="195" t="s">
        <v>168</v>
      </c>
      <c r="D32" s="195"/>
      <c r="E32" s="195"/>
      <c r="F32" s="195"/>
      <c r="G32" s="195"/>
      <c r="H32" s="2"/>
      <c r="I32" s="17"/>
      <c r="J32" s="17"/>
      <c r="K32" s="17"/>
      <c r="L32" s="15"/>
      <c r="M32" s="195" t="s">
        <v>188</v>
      </c>
      <c r="N32" s="195"/>
      <c r="O32" s="195"/>
      <c r="P32" s="195"/>
      <c r="Q32" s="195"/>
      <c r="R32" s="195"/>
      <c r="S32" s="2"/>
      <c r="T32" s="2"/>
      <c r="U32" s="161"/>
    </row>
    <row r="33" spans="1:21" ht="24.95" customHeight="1" x14ac:dyDescent="0.2">
      <c r="A33" s="1"/>
      <c r="B33" s="15"/>
      <c r="C33" s="195" t="s">
        <v>21</v>
      </c>
      <c r="D33" s="195"/>
      <c r="E33" s="195"/>
      <c r="F33" s="195"/>
      <c r="G33" s="195"/>
      <c r="H33" s="2"/>
      <c r="I33" s="19"/>
      <c r="J33" s="19"/>
      <c r="K33" s="19"/>
      <c r="L33" s="15"/>
      <c r="M33" s="195" t="s">
        <v>189</v>
      </c>
      <c r="N33" s="195"/>
      <c r="O33" s="195"/>
      <c r="P33" s="195"/>
      <c r="Q33" s="195"/>
      <c r="R33" s="195"/>
      <c r="S33" s="2"/>
      <c r="T33" s="2"/>
      <c r="U33" s="161"/>
    </row>
    <row r="34" spans="1:21" ht="24.95" customHeight="1" x14ac:dyDescent="0.2">
      <c r="A34" s="1"/>
      <c r="B34" s="15"/>
      <c r="C34" s="195" t="s">
        <v>169</v>
      </c>
      <c r="D34" s="195"/>
      <c r="E34" s="195"/>
      <c r="F34" s="195"/>
      <c r="G34" s="195"/>
      <c r="H34" s="2"/>
      <c r="I34" s="17">
        <f>'Page 2'!H18</f>
        <v>0</v>
      </c>
      <c r="J34" s="17"/>
      <c r="K34" s="17"/>
      <c r="L34" s="15"/>
      <c r="M34" s="195" t="s">
        <v>190</v>
      </c>
      <c r="N34" s="195"/>
      <c r="O34" s="195"/>
      <c r="P34" s="195"/>
      <c r="Q34" s="195"/>
      <c r="R34" s="195"/>
      <c r="S34" s="2"/>
      <c r="T34" s="2"/>
      <c r="U34" s="161"/>
    </row>
    <row r="35" spans="1:21" ht="24.95" customHeight="1" x14ac:dyDescent="0.2">
      <c r="A35" s="1"/>
      <c r="B35" s="15"/>
      <c r="C35" s="195" t="s">
        <v>170</v>
      </c>
      <c r="D35" s="195"/>
      <c r="E35" s="195"/>
      <c r="F35" s="195"/>
      <c r="G35" s="195"/>
      <c r="H35" s="2"/>
      <c r="I35" s="17"/>
      <c r="J35" s="17"/>
      <c r="K35" s="17"/>
      <c r="L35" s="15"/>
      <c r="M35" s="195" t="s">
        <v>191</v>
      </c>
      <c r="N35" s="195"/>
      <c r="O35" s="195"/>
      <c r="P35" s="195"/>
      <c r="Q35" s="195"/>
      <c r="R35" s="195"/>
      <c r="S35" s="2"/>
      <c r="T35" s="2"/>
      <c r="U35" s="161"/>
    </row>
    <row r="36" spans="1:21" ht="12" customHeight="1" thickBot="1" x14ac:dyDescent="0.25">
      <c r="A36" s="1"/>
      <c r="B36" s="20"/>
      <c r="C36" s="21"/>
      <c r="D36" s="21"/>
      <c r="E36" s="21"/>
      <c r="F36" s="21"/>
      <c r="G36" s="21"/>
      <c r="H36" s="21"/>
      <c r="I36" s="22"/>
      <c r="J36" s="22"/>
      <c r="K36" s="22"/>
      <c r="L36" s="20"/>
      <c r="M36" s="21"/>
      <c r="N36" s="21"/>
      <c r="O36" s="21"/>
      <c r="P36" s="21"/>
      <c r="Q36" s="21"/>
      <c r="R36" s="21"/>
      <c r="S36" s="21"/>
      <c r="T36" s="21"/>
      <c r="U36" s="163"/>
    </row>
    <row r="37" spans="1:21" ht="24.95" customHeight="1" thickBot="1" x14ac:dyDescent="0.25">
      <c r="A37" s="1"/>
      <c r="B37" s="25"/>
      <c r="C37" s="196" t="s">
        <v>171</v>
      </c>
      <c r="D37" s="196"/>
      <c r="E37" s="196"/>
      <c r="F37" s="196"/>
      <c r="G37" s="196"/>
      <c r="H37" s="27" t="s">
        <v>14</v>
      </c>
      <c r="I37" s="28">
        <f>SUM(I27:I35)</f>
        <v>0</v>
      </c>
      <c r="J37" s="28"/>
      <c r="K37" s="28"/>
      <c r="L37" s="29"/>
      <c r="M37" s="196" t="s">
        <v>192</v>
      </c>
      <c r="N37" s="196"/>
      <c r="O37" s="196"/>
      <c r="P37" s="196"/>
      <c r="Q37" s="196"/>
      <c r="R37" s="196"/>
      <c r="S37" s="26"/>
      <c r="T37" s="27" t="s">
        <v>14</v>
      </c>
      <c r="U37" s="164">
        <f>SUM(U27:U35)</f>
        <v>0</v>
      </c>
    </row>
    <row r="38" spans="1:21" ht="24.95" customHeight="1" thickBot="1" x14ac:dyDescent="0.25">
      <c r="A38" s="1"/>
      <c r="B38" s="25"/>
      <c r="C38" s="194" t="s">
        <v>172</v>
      </c>
      <c r="D38" s="194"/>
      <c r="E38" s="194"/>
      <c r="F38" s="194"/>
      <c r="G38" s="194"/>
      <c r="H38" s="27" t="s">
        <v>14</v>
      </c>
      <c r="I38" s="28">
        <f>I24+I37</f>
        <v>0</v>
      </c>
      <c r="J38" s="26"/>
      <c r="K38" s="26"/>
      <c r="L38" s="29"/>
      <c r="M38" s="194" t="s">
        <v>193</v>
      </c>
      <c r="N38" s="194"/>
      <c r="O38" s="194"/>
      <c r="P38" s="194"/>
      <c r="Q38" s="194"/>
      <c r="R38" s="194"/>
      <c r="S38" s="26"/>
      <c r="T38" s="27" t="s">
        <v>14</v>
      </c>
      <c r="U38" s="164">
        <f>U24+U37</f>
        <v>0</v>
      </c>
    </row>
    <row r="39" spans="1:21" ht="25.9" customHeight="1" thickBot="1" x14ac:dyDescent="0.25">
      <c r="A39" s="1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3"/>
      <c r="M39" s="194" t="s">
        <v>194</v>
      </c>
      <c r="N39" s="194"/>
      <c r="O39" s="194"/>
      <c r="P39" s="194"/>
      <c r="Q39" s="194"/>
      <c r="R39" s="194"/>
      <c r="S39" s="26"/>
      <c r="T39" s="27" t="s">
        <v>14</v>
      </c>
      <c r="U39" s="164">
        <f>I38-U38</f>
        <v>0</v>
      </c>
    </row>
    <row r="40" spans="1:21" ht="24" customHeight="1" thickBot="1" x14ac:dyDescent="0.25">
      <c r="A40" s="1"/>
      <c r="B40" s="34"/>
      <c r="C40" s="35"/>
      <c r="D40" s="35"/>
      <c r="E40" s="35"/>
      <c r="F40" s="36" t="s">
        <v>22</v>
      </c>
      <c r="G40" s="35"/>
      <c r="H40" s="35"/>
      <c r="I40" s="37" t="s">
        <v>23</v>
      </c>
      <c r="J40" s="35"/>
      <c r="K40" s="35"/>
      <c r="L40" s="34"/>
      <c r="M40" s="40" t="s">
        <v>24</v>
      </c>
      <c r="N40" s="38"/>
      <c r="O40" s="38"/>
      <c r="P40" s="38"/>
      <c r="Q40" s="38"/>
      <c r="R40" s="38"/>
      <c r="S40" s="38"/>
      <c r="T40" s="38"/>
      <c r="U40" s="165"/>
    </row>
    <row r="41" spans="1:21" ht="24" customHeight="1" thickBot="1" x14ac:dyDescent="0.25">
      <c r="A41" s="1"/>
      <c r="B41" s="34"/>
      <c r="C41" s="41" t="s">
        <v>25</v>
      </c>
      <c r="D41" s="35"/>
      <c r="E41" s="35"/>
      <c r="F41" s="35"/>
      <c r="G41" s="35"/>
      <c r="H41" s="39"/>
      <c r="I41" s="156"/>
      <c r="J41" s="43"/>
      <c r="K41" s="43"/>
      <c r="L41" s="34"/>
      <c r="M41" s="44" t="s">
        <v>26</v>
      </c>
      <c r="N41" s="38"/>
      <c r="O41" s="38"/>
      <c r="P41" s="38"/>
      <c r="Q41" s="38"/>
      <c r="R41" s="40" t="s">
        <v>201</v>
      </c>
      <c r="S41" s="38"/>
      <c r="T41" s="38"/>
      <c r="U41" s="166" t="s">
        <v>27</v>
      </c>
    </row>
    <row r="42" spans="1:21" ht="24" customHeight="1" thickBot="1" x14ac:dyDescent="0.25">
      <c r="A42" s="1"/>
      <c r="B42" s="34"/>
      <c r="C42" s="41" t="s">
        <v>28</v>
      </c>
      <c r="D42" s="35"/>
      <c r="E42" s="35"/>
      <c r="F42" s="35"/>
      <c r="G42" s="35"/>
      <c r="H42" s="39"/>
      <c r="I42" s="42"/>
      <c r="J42" s="43"/>
      <c r="K42" s="43"/>
      <c r="L42" s="34"/>
      <c r="M42" s="45" t="s">
        <v>29</v>
      </c>
      <c r="N42" s="35"/>
      <c r="O42" s="35"/>
      <c r="P42" s="35"/>
      <c r="Q42" s="35"/>
      <c r="R42" s="35"/>
      <c r="S42" s="35"/>
      <c r="T42" s="39"/>
      <c r="U42" s="167"/>
    </row>
    <row r="43" spans="1:21" ht="24" customHeight="1" thickBot="1" x14ac:dyDescent="0.25">
      <c r="A43" s="1"/>
      <c r="B43" s="34"/>
      <c r="C43" s="41" t="s">
        <v>30</v>
      </c>
      <c r="D43" s="35"/>
      <c r="E43" s="35"/>
      <c r="F43" s="35"/>
      <c r="G43" s="35"/>
      <c r="H43" s="39"/>
      <c r="I43" s="42"/>
      <c r="J43" s="43"/>
      <c r="K43" s="43"/>
      <c r="L43" s="34"/>
      <c r="M43" s="45" t="s">
        <v>31</v>
      </c>
      <c r="N43" s="35"/>
      <c r="O43" s="35"/>
      <c r="P43" s="35"/>
      <c r="Q43" s="35"/>
      <c r="R43" s="35"/>
      <c r="S43" s="35"/>
      <c r="T43" s="39"/>
      <c r="U43" s="167"/>
    </row>
    <row r="44" spans="1:21" ht="24" customHeight="1" thickBot="1" x14ac:dyDescent="0.25">
      <c r="A44" s="1"/>
      <c r="B44" s="34"/>
      <c r="C44" s="41" t="s">
        <v>32</v>
      </c>
      <c r="D44" s="35"/>
      <c r="E44" s="35"/>
      <c r="F44" s="35"/>
      <c r="G44" s="35"/>
      <c r="H44" s="39"/>
      <c r="I44" s="42"/>
      <c r="J44" s="43"/>
      <c r="K44" s="43"/>
      <c r="L44" s="34"/>
      <c r="M44" s="45" t="s">
        <v>33</v>
      </c>
      <c r="N44" s="35"/>
      <c r="O44" s="35"/>
      <c r="P44" s="35"/>
      <c r="Q44" s="35"/>
      <c r="R44" s="35"/>
      <c r="S44" s="35"/>
      <c r="T44" s="39"/>
      <c r="U44" s="167"/>
    </row>
    <row r="45" spans="1:21" ht="23.25" thickBot="1" x14ac:dyDescent="0.25">
      <c r="A45" s="1"/>
      <c r="B45" s="34"/>
      <c r="C45" s="41" t="s">
        <v>34</v>
      </c>
      <c r="D45" s="35"/>
      <c r="E45" s="35"/>
      <c r="F45" s="46" t="s">
        <v>35</v>
      </c>
      <c r="G45" s="38"/>
      <c r="H45" s="39"/>
      <c r="I45" s="42"/>
      <c r="J45" s="43"/>
      <c r="K45" s="43"/>
      <c r="L45" s="34"/>
      <c r="M45" s="45" t="s">
        <v>36</v>
      </c>
      <c r="N45" s="35"/>
      <c r="O45" s="35"/>
      <c r="P45" s="35"/>
      <c r="Q45" s="35"/>
      <c r="R45" s="35"/>
      <c r="S45" s="35"/>
      <c r="T45" s="39"/>
      <c r="U45" s="167"/>
    </row>
    <row r="46" spans="1:21" ht="24" customHeight="1" thickBot="1" x14ac:dyDescent="0.25">
      <c r="A46" s="1"/>
      <c r="B46" s="34"/>
      <c r="C46" s="35" t="s">
        <v>37</v>
      </c>
      <c r="D46" s="35"/>
      <c r="E46" s="35"/>
      <c r="F46" s="35"/>
      <c r="G46" s="35"/>
      <c r="H46" s="39"/>
      <c r="I46" s="42"/>
      <c r="J46" s="43"/>
      <c r="K46" s="43"/>
      <c r="L46" s="34"/>
      <c r="M46" s="45" t="s">
        <v>38</v>
      </c>
      <c r="N46" s="35"/>
      <c r="O46" s="35"/>
      <c r="P46" s="35"/>
      <c r="Q46" s="35"/>
      <c r="R46" s="35"/>
      <c r="S46" s="35"/>
      <c r="T46" s="39"/>
      <c r="U46" s="167"/>
    </row>
    <row r="47" spans="1:21" ht="24" customHeight="1" thickBot="1" x14ac:dyDescent="0.25">
      <c r="A47" s="1"/>
      <c r="B47" s="34"/>
      <c r="C47" s="35"/>
      <c r="D47" s="35"/>
      <c r="E47" s="41" t="s">
        <v>39</v>
      </c>
      <c r="F47" s="35"/>
      <c r="G47" s="35"/>
      <c r="H47" s="39"/>
      <c r="I47" s="42">
        <f>SUM(I41:I46)</f>
        <v>0</v>
      </c>
      <c r="J47" s="43"/>
      <c r="K47" s="43"/>
      <c r="L47" s="34"/>
      <c r="M47" s="45"/>
      <c r="N47" s="35"/>
      <c r="O47" s="35"/>
      <c r="P47" s="35"/>
      <c r="Q47" s="35"/>
      <c r="R47" s="35"/>
      <c r="S47" s="35"/>
      <c r="T47" s="39"/>
      <c r="U47" s="167"/>
    </row>
    <row r="48" spans="1:21" ht="23.25" thickBot="1" x14ac:dyDescent="0.25">
      <c r="A48" s="1"/>
      <c r="B48" s="34"/>
      <c r="C48" s="46" t="s">
        <v>40</v>
      </c>
      <c r="D48" s="38"/>
      <c r="E48" s="44"/>
      <c r="F48" s="46" t="s">
        <v>41</v>
      </c>
      <c r="G48" s="38"/>
      <c r="H48" s="39"/>
      <c r="I48" s="42"/>
      <c r="J48" s="43"/>
      <c r="K48" s="43"/>
      <c r="L48" s="34"/>
      <c r="M48" s="45"/>
      <c r="N48" s="41" t="s">
        <v>42</v>
      </c>
      <c r="O48" s="35"/>
      <c r="P48" s="35"/>
      <c r="Q48" s="35"/>
      <c r="R48" s="35"/>
      <c r="S48" s="35"/>
      <c r="T48" s="39"/>
      <c r="U48" s="168"/>
    </row>
    <row r="49" spans="1:21" ht="24" customHeight="1" x14ac:dyDescent="0.2">
      <c r="A49" s="1"/>
      <c r="B49" s="11"/>
      <c r="C49" s="47" t="s">
        <v>43</v>
      </c>
      <c r="D49" s="13"/>
      <c r="E49" s="13"/>
      <c r="F49" s="13"/>
      <c r="G49" s="13"/>
      <c r="H49" s="13"/>
      <c r="I49" s="13"/>
      <c r="J49" s="13"/>
      <c r="K49" s="13"/>
      <c r="L49" s="11"/>
      <c r="M49" s="48" t="s">
        <v>44</v>
      </c>
      <c r="N49" s="2"/>
      <c r="O49" s="2"/>
      <c r="P49" s="2"/>
      <c r="Q49" s="2"/>
      <c r="R49" s="49"/>
      <c r="S49" s="49"/>
      <c r="T49" s="49"/>
      <c r="U49" s="169"/>
    </row>
    <row r="50" spans="1:21" ht="15" customHeight="1" x14ac:dyDescent="0.2">
      <c r="A50" s="1"/>
      <c r="B50" s="15"/>
      <c r="C50" s="50" t="s">
        <v>45</v>
      </c>
      <c r="D50" s="2"/>
      <c r="E50" s="2"/>
      <c r="F50" s="2"/>
      <c r="G50" s="2"/>
      <c r="H50" s="2"/>
      <c r="I50" s="2"/>
      <c r="J50" s="2"/>
      <c r="K50" s="2"/>
      <c r="L50" s="15"/>
      <c r="M50" s="48"/>
      <c r="N50" s="2"/>
      <c r="O50" s="2"/>
      <c r="P50" s="2"/>
      <c r="Q50" s="2"/>
      <c r="R50" s="51"/>
      <c r="S50" s="2"/>
      <c r="T50" s="51"/>
      <c r="U50" s="16"/>
    </row>
    <row r="51" spans="1:21" ht="15" customHeight="1" x14ac:dyDescent="0.2">
      <c r="A51" s="1"/>
      <c r="B51" s="15"/>
      <c r="C51" s="50" t="s">
        <v>46</v>
      </c>
      <c r="D51" s="2"/>
      <c r="E51" s="2"/>
      <c r="F51" s="2"/>
      <c r="G51" s="2"/>
      <c r="H51" s="2"/>
      <c r="I51" s="2"/>
      <c r="J51" s="2"/>
      <c r="K51" s="2"/>
      <c r="L51" s="15"/>
      <c r="M51" s="48" t="s">
        <v>47</v>
      </c>
      <c r="N51" s="2"/>
      <c r="O51" s="2"/>
      <c r="P51" s="2"/>
      <c r="Q51" s="2"/>
      <c r="R51" s="52"/>
      <c r="S51" s="48" t="s">
        <v>48</v>
      </c>
      <c r="T51" s="52"/>
      <c r="U51" s="170" t="s">
        <v>49</v>
      </c>
    </row>
    <row r="52" spans="1:21" ht="15" customHeight="1" x14ac:dyDescent="0.2">
      <c r="A52" s="1"/>
      <c r="B52" s="15"/>
      <c r="C52" s="2"/>
      <c r="D52" s="2"/>
      <c r="E52" s="2"/>
      <c r="F52" s="2"/>
      <c r="G52" s="2"/>
      <c r="H52" s="2"/>
      <c r="I52" s="2"/>
      <c r="J52" s="2"/>
      <c r="K52" s="2"/>
      <c r="L52" s="15"/>
      <c r="M52" s="48" t="s">
        <v>50</v>
      </c>
      <c r="N52" s="2"/>
      <c r="O52" s="2"/>
      <c r="P52" s="2"/>
      <c r="Q52" s="2"/>
      <c r="R52" s="52"/>
      <c r="S52" s="48" t="s">
        <v>48</v>
      </c>
      <c r="T52" s="52"/>
      <c r="U52" s="170" t="s">
        <v>49</v>
      </c>
    </row>
    <row r="53" spans="1:21" ht="15" customHeight="1" x14ac:dyDescent="0.2">
      <c r="A53" s="1"/>
      <c r="B53" s="15"/>
      <c r="C53" s="48" t="s">
        <v>51</v>
      </c>
      <c r="D53" s="2"/>
      <c r="E53" s="2"/>
      <c r="F53" s="2"/>
      <c r="G53" s="2"/>
      <c r="H53" s="2"/>
      <c r="I53" s="2"/>
      <c r="J53" s="2"/>
      <c r="K53" s="2"/>
      <c r="L53" s="15"/>
      <c r="M53" s="48" t="s">
        <v>52</v>
      </c>
      <c r="N53" s="2"/>
      <c r="O53" s="2"/>
      <c r="P53" s="2"/>
      <c r="Q53" s="2"/>
      <c r="R53" s="52"/>
      <c r="S53" s="48" t="s">
        <v>48</v>
      </c>
      <c r="T53" s="52"/>
      <c r="U53" s="170" t="s">
        <v>49</v>
      </c>
    </row>
    <row r="54" spans="1:21" ht="15" customHeight="1" x14ac:dyDescent="0.2">
      <c r="A54" s="1"/>
      <c r="B54" s="15"/>
      <c r="C54" s="50" t="s">
        <v>53</v>
      </c>
      <c r="D54" s="2"/>
      <c r="E54" s="2"/>
      <c r="F54" s="2"/>
      <c r="G54" s="2"/>
      <c r="H54" s="2"/>
      <c r="I54" s="2"/>
      <c r="J54" s="2"/>
      <c r="K54" s="2"/>
      <c r="L54" s="15"/>
      <c r="M54" s="48" t="s">
        <v>54</v>
      </c>
      <c r="N54" s="2"/>
      <c r="O54" s="2"/>
      <c r="P54" s="2"/>
      <c r="Q54" s="2"/>
      <c r="R54" s="52"/>
      <c r="S54" s="48" t="s">
        <v>48</v>
      </c>
      <c r="T54" s="52"/>
      <c r="U54" s="170" t="s">
        <v>49</v>
      </c>
    </row>
    <row r="55" spans="1:21" x14ac:dyDescent="0.2">
      <c r="A55" s="1"/>
      <c r="B55" s="15"/>
      <c r="C55" s="50" t="s">
        <v>55</v>
      </c>
      <c r="D55" s="2"/>
      <c r="E55" s="2"/>
      <c r="F55" s="2"/>
      <c r="G55" s="2"/>
      <c r="H55" s="2"/>
      <c r="I55" s="2"/>
      <c r="J55" s="2"/>
      <c r="K55" s="2"/>
      <c r="L55" s="15"/>
      <c r="M55" s="48" t="s">
        <v>56</v>
      </c>
      <c r="N55" s="2"/>
      <c r="O55" s="2"/>
      <c r="P55" s="2"/>
      <c r="Q55" s="2"/>
      <c r="R55" s="51"/>
      <c r="S55" s="48"/>
      <c r="T55" s="51"/>
      <c r="U55" s="170"/>
    </row>
    <row r="56" spans="1:21" x14ac:dyDescent="0.2">
      <c r="A56" s="1"/>
      <c r="B56" s="15"/>
      <c r="C56" s="50" t="s">
        <v>57</v>
      </c>
      <c r="D56" s="2"/>
      <c r="E56" s="2"/>
      <c r="F56" s="2"/>
      <c r="G56" s="2"/>
      <c r="H56" s="2"/>
      <c r="I56" s="2"/>
      <c r="J56" s="2"/>
      <c r="K56" s="2"/>
      <c r="L56" s="15"/>
      <c r="M56" s="48" t="s">
        <v>199</v>
      </c>
      <c r="N56" s="2"/>
      <c r="O56" s="2"/>
      <c r="P56" s="2"/>
      <c r="Q56" s="2"/>
      <c r="R56" s="52" t="s">
        <v>196</v>
      </c>
      <c r="S56" s="48" t="s">
        <v>48</v>
      </c>
      <c r="T56" s="52"/>
      <c r="U56" s="170" t="s">
        <v>49</v>
      </c>
    </row>
    <row r="57" spans="1:21" x14ac:dyDescent="0.2">
      <c r="A57" s="1"/>
      <c r="B57" s="15"/>
      <c r="C57" s="50" t="s">
        <v>58</v>
      </c>
      <c r="D57" s="2"/>
      <c r="E57" s="2"/>
      <c r="F57" s="2"/>
      <c r="G57" s="2"/>
      <c r="H57" s="2"/>
      <c r="I57" s="2"/>
      <c r="J57" s="2"/>
      <c r="K57" s="2"/>
      <c r="L57" s="15"/>
      <c r="M57" s="48"/>
      <c r="N57" s="2"/>
      <c r="O57" s="2"/>
      <c r="P57" s="2"/>
      <c r="Q57" s="2"/>
      <c r="R57" s="51"/>
      <c r="S57" s="2"/>
      <c r="T57" s="51"/>
      <c r="U57" s="16"/>
    </row>
    <row r="58" spans="1:21" ht="15.75" thickBot="1" x14ac:dyDescent="0.25">
      <c r="A58" s="1"/>
      <c r="B58" s="20"/>
      <c r="C58" s="53" t="s">
        <v>59</v>
      </c>
      <c r="D58" s="21"/>
      <c r="E58" s="21"/>
      <c r="F58" s="21"/>
      <c r="G58" s="21"/>
      <c r="H58" s="21"/>
      <c r="I58" s="21"/>
      <c r="J58" s="21"/>
      <c r="K58" s="21"/>
      <c r="L58" s="20"/>
      <c r="M58" s="21"/>
      <c r="N58" s="21"/>
      <c r="O58" s="21"/>
      <c r="P58" s="21"/>
      <c r="Q58" s="21"/>
      <c r="R58" s="21"/>
      <c r="S58" s="21"/>
      <c r="T58" s="21"/>
      <c r="U58" s="24"/>
    </row>
    <row r="59" spans="1:21" ht="24" customHeight="1" thickBot="1" x14ac:dyDescent="0.25">
      <c r="A59" s="1"/>
      <c r="B59" s="31"/>
      <c r="C59" s="44" t="s">
        <v>60</v>
      </c>
      <c r="D59" s="38"/>
      <c r="E59" s="38"/>
      <c r="F59" s="38"/>
      <c r="G59" s="38"/>
      <c r="H59" s="38"/>
      <c r="I59" s="38"/>
      <c r="J59" s="38"/>
      <c r="K59" s="38"/>
      <c r="L59" s="32"/>
      <c r="M59" s="44" t="s">
        <v>60</v>
      </c>
      <c r="N59" s="54"/>
      <c r="O59" s="54"/>
      <c r="P59" s="54"/>
      <c r="Q59" s="54"/>
      <c r="R59" s="54"/>
      <c r="S59" s="54"/>
      <c r="T59" s="54"/>
      <c r="U59" s="171"/>
    </row>
    <row r="60" spans="1:21" x14ac:dyDescent="0.2">
      <c r="A60" s="1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4"/>
    </row>
    <row r="61" spans="1:21" x14ac:dyDescent="0.2">
      <c r="A61" s="1"/>
      <c r="B61" s="15"/>
      <c r="C61" s="55" t="s">
        <v>61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16"/>
    </row>
    <row r="62" spans="1:21" x14ac:dyDescent="0.2">
      <c r="A62" s="1"/>
      <c r="B62" s="15"/>
      <c r="C62" s="55" t="s">
        <v>62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16"/>
    </row>
    <row r="63" spans="1:21" x14ac:dyDescent="0.2">
      <c r="A63" s="1"/>
      <c r="B63" s="15"/>
      <c r="C63" s="55" t="s">
        <v>63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16"/>
    </row>
    <row r="64" spans="1:21" x14ac:dyDescent="0.2">
      <c r="A64" s="1"/>
      <c r="B64" s="15"/>
      <c r="C64" s="56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16"/>
    </row>
    <row r="65" spans="1:21" x14ac:dyDescent="0.2">
      <c r="A65" s="1"/>
      <c r="B65" s="15"/>
      <c r="C65" s="55" t="s">
        <v>212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16"/>
    </row>
    <row r="66" spans="1:21" x14ac:dyDescent="0.2">
      <c r="A66" s="1"/>
      <c r="B66" s="15"/>
      <c r="C66" s="55" t="s">
        <v>64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16"/>
    </row>
    <row r="67" spans="1:21" x14ac:dyDescent="0.2">
      <c r="A67" s="1"/>
      <c r="B67" s="15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16"/>
    </row>
    <row r="68" spans="1:21" x14ac:dyDescent="0.2">
      <c r="A68" s="1"/>
      <c r="B68" s="15"/>
      <c r="C68" s="2" t="s">
        <v>11</v>
      </c>
      <c r="D68" s="10"/>
      <c r="E68" s="197"/>
      <c r="F68" s="197"/>
      <c r="G68" s="10"/>
      <c r="H68" s="10"/>
      <c r="I68" s="10"/>
      <c r="J68" s="10"/>
      <c r="K68" s="10"/>
      <c r="L68" s="2"/>
      <c r="M68" s="2" t="s">
        <v>65</v>
      </c>
      <c r="N68" s="7"/>
      <c r="O68" s="7"/>
      <c r="P68" s="7"/>
      <c r="Q68" s="7"/>
      <c r="R68" s="7"/>
      <c r="S68" s="7"/>
      <c r="T68" s="7"/>
      <c r="U68" s="172"/>
    </row>
    <row r="69" spans="1:21" x14ac:dyDescent="0.2">
      <c r="A69" s="1"/>
      <c r="B69" s="15"/>
      <c r="C69" s="2"/>
      <c r="D69" s="9"/>
      <c r="E69" s="9"/>
      <c r="F69" s="9"/>
      <c r="G69" s="9"/>
      <c r="H69" s="9"/>
      <c r="I69" s="9"/>
      <c r="J69" s="9"/>
      <c r="K69" s="9"/>
      <c r="L69" s="2"/>
      <c r="M69" s="2"/>
      <c r="N69" s="2"/>
      <c r="O69" s="2"/>
      <c r="P69" s="2"/>
      <c r="Q69" s="2"/>
      <c r="R69" s="2"/>
      <c r="S69" s="2"/>
      <c r="T69" s="2"/>
      <c r="U69" s="16"/>
    </row>
    <row r="70" spans="1:21" x14ac:dyDescent="0.2">
      <c r="A70" s="1"/>
      <c r="B70" s="15"/>
      <c r="C70" s="2" t="s">
        <v>11</v>
      </c>
      <c r="D70" s="10"/>
      <c r="E70" s="197"/>
      <c r="F70" s="197"/>
      <c r="G70" s="10"/>
      <c r="H70" s="10"/>
      <c r="I70" s="10"/>
      <c r="J70" s="10"/>
      <c r="K70" s="10"/>
      <c r="L70" s="2"/>
      <c r="M70" s="2" t="s">
        <v>65</v>
      </c>
      <c r="N70" s="7"/>
      <c r="O70" s="7"/>
      <c r="P70" s="7"/>
      <c r="Q70" s="7"/>
      <c r="R70" s="7"/>
      <c r="S70" s="7"/>
      <c r="T70" s="7"/>
      <c r="U70" s="172"/>
    </row>
    <row r="71" spans="1:21" ht="9" customHeight="1" thickBot="1" x14ac:dyDescent="0.25">
      <c r="A71" s="1"/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4"/>
    </row>
  </sheetData>
  <mergeCells count="56">
    <mergeCell ref="N9:Q9"/>
    <mergeCell ref="F9:G9"/>
    <mergeCell ref="R7:U7"/>
    <mergeCell ref="S9:U9"/>
    <mergeCell ref="M8:P8"/>
    <mergeCell ref="E5:I5"/>
    <mergeCell ref="M5:Q5"/>
    <mergeCell ref="R8:U8"/>
    <mergeCell ref="E7:P7"/>
    <mergeCell ref="D8:G8"/>
    <mergeCell ref="M6:Q6"/>
    <mergeCell ref="E6:I6"/>
    <mergeCell ref="M31:R31"/>
    <mergeCell ref="M32:R32"/>
    <mergeCell ref="C22:G22"/>
    <mergeCell ref="M30:R30"/>
    <mergeCell ref="C13:G13"/>
    <mergeCell ref="C15:G15"/>
    <mergeCell ref="C16:G16"/>
    <mergeCell ref="C17:G17"/>
    <mergeCell ref="C18:G18"/>
    <mergeCell ref="C19:G19"/>
    <mergeCell ref="C20:G20"/>
    <mergeCell ref="C21:G21"/>
    <mergeCell ref="C27:G27"/>
    <mergeCell ref="C28:G28"/>
    <mergeCell ref="M13:R13"/>
    <mergeCell ref="M14:R14"/>
    <mergeCell ref="C33:G33"/>
    <mergeCell ref="C29:G29"/>
    <mergeCell ref="C30:G30"/>
    <mergeCell ref="C31:G31"/>
    <mergeCell ref="C32:G32"/>
    <mergeCell ref="E70:F70"/>
    <mergeCell ref="E68:F68"/>
    <mergeCell ref="C34:G34"/>
    <mergeCell ref="C35:G35"/>
    <mergeCell ref="C37:G37"/>
    <mergeCell ref="C38:G38"/>
    <mergeCell ref="M15:R15"/>
    <mergeCell ref="M16:R16"/>
    <mergeCell ref="M29:R29"/>
    <mergeCell ref="M21:R21"/>
    <mergeCell ref="M22:R22"/>
    <mergeCell ref="M27:R27"/>
    <mergeCell ref="M28:R28"/>
    <mergeCell ref="M17:R17"/>
    <mergeCell ref="M18:R18"/>
    <mergeCell ref="M19:R19"/>
    <mergeCell ref="M20:R20"/>
    <mergeCell ref="M38:R38"/>
    <mergeCell ref="M39:R39"/>
    <mergeCell ref="M33:R33"/>
    <mergeCell ref="M34:R34"/>
    <mergeCell ref="M35:R35"/>
    <mergeCell ref="M37:R37"/>
  </mergeCells>
  <phoneticPr fontId="0" type="noConversion"/>
  <printOptions horizontalCentered="1" verticalCentered="1"/>
  <pageMargins left="0.25" right="0.25" top="0.16700000000000001" bottom="0.16700000000000001" header="0.5" footer="0.5"/>
  <pageSetup scale="55" orientation="portrait" r:id="rId1"/>
  <headerFooter alignWithMargins="0"/>
  <rowBreaks count="1" manualBreakCount="1"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I82"/>
  <sheetViews>
    <sheetView defaultGridColor="0" colorId="22" zoomScale="60" zoomScaleNormal="87" workbookViewId="0">
      <selection activeCell="H72" sqref="H72"/>
    </sheetView>
  </sheetViews>
  <sheetFormatPr defaultColWidth="8.77734375" defaultRowHeight="15" x14ac:dyDescent="0.2"/>
  <cols>
    <col min="1" max="1" width="3.77734375" customWidth="1"/>
    <col min="2" max="2" width="6.77734375" customWidth="1"/>
    <col min="3" max="3" width="26.77734375" customWidth="1"/>
    <col min="4" max="4" width="16" customWidth="1"/>
    <col min="5" max="5" width="16.5546875" customWidth="1"/>
    <col min="6" max="6" width="20.5546875" customWidth="1"/>
    <col min="7" max="7" width="21.77734375" customWidth="1"/>
    <col min="8" max="8" width="23.44140625" customWidth="1"/>
    <col min="9" max="9" width="3.77734375" customWidth="1"/>
  </cols>
  <sheetData>
    <row r="1" spans="1:9" ht="23.25" x14ac:dyDescent="0.2">
      <c r="A1" s="57"/>
      <c r="B1" s="58" t="s">
        <v>66</v>
      </c>
      <c r="C1" s="59"/>
      <c r="D1" s="59"/>
      <c r="E1" s="59"/>
      <c r="F1" s="59"/>
      <c r="G1" s="59"/>
      <c r="H1" s="59"/>
      <c r="I1" s="57"/>
    </row>
    <row r="2" spans="1:9" x14ac:dyDescent="0.2">
      <c r="A2" s="57"/>
      <c r="B2" s="57"/>
      <c r="C2" s="57"/>
      <c r="D2" s="57"/>
      <c r="E2" s="57"/>
      <c r="F2" s="57"/>
      <c r="G2" s="57"/>
      <c r="H2" s="57"/>
      <c r="I2" s="57"/>
    </row>
    <row r="3" spans="1:9" ht="18" x14ac:dyDescent="0.2">
      <c r="A3" s="57"/>
      <c r="B3" s="60" t="s">
        <v>67</v>
      </c>
      <c r="C3" s="59"/>
      <c r="D3" s="59"/>
      <c r="E3" s="59"/>
      <c r="F3" s="59"/>
      <c r="G3" s="59"/>
      <c r="H3" s="59"/>
      <c r="I3" s="57"/>
    </row>
    <row r="4" spans="1:9" ht="15.75" thickBot="1" x14ac:dyDescent="0.25">
      <c r="A4" s="57"/>
      <c r="B4" s="57"/>
      <c r="C4" s="57"/>
      <c r="D4" s="57"/>
      <c r="E4" s="57"/>
      <c r="F4" s="57"/>
      <c r="G4" s="57"/>
      <c r="H4" s="57"/>
      <c r="I4" s="57"/>
    </row>
    <row r="5" spans="1:9" ht="18.75" thickBot="1" x14ac:dyDescent="0.25">
      <c r="A5" s="57"/>
      <c r="B5" s="61" t="s">
        <v>68</v>
      </c>
      <c r="C5" s="62" t="s">
        <v>69</v>
      </c>
      <c r="D5" s="63"/>
      <c r="E5" s="63"/>
      <c r="F5" s="63"/>
      <c r="G5" s="63"/>
      <c r="H5" s="64"/>
      <c r="I5" s="57"/>
    </row>
    <row r="6" spans="1:9" ht="19.899999999999999" customHeight="1" x14ac:dyDescent="0.2">
      <c r="A6" s="57"/>
      <c r="B6" s="65" t="s">
        <v>70</v>
      </c>
      <c r="C6" s="59"/>
      <c r="D6" s="59" t="s">
        <v>71</v>
      </c>
      <c r="E6" s="59" t="s">
        <v>72</v>
      </c>
      <c r="F6" s="59" t="s">
        <v>73</v>
      </c>
      <c r="G6" s="173" t="s">
        <v>74</v>
      </c>
      <c r="H6" s="59" t="s">
        <v>75</v>
      </c>
      <c r="I6" s="57"/>
    </row>
    <row r="7" spans="1:9" ht="19.899999999999999" customHeight="1" x14ac:dyDescent="0.2">
      <c r="A7" s="57"/>
      <c r="B7" s="66"/>
      <c r="C7" s="67"/>
      <c r="D7" s="69"/>
      <c r="E7" s="71"/>
      <c r="F7" s="146"/>
      <c r="G7" s="150"/>
      <c r="H7" s="147">
        <f>SUM(E7:G7)</f>
        <v>0</v>
      </c>
      <c r="I7" s="57"/>
    </row>
    <row r="8" spans="1:9" ht="19.899999999999999" customHeight="1" x14ac:dyDescent="0.2">
      <c r="A8" s="57"/>
      <c r="B8" s="66"/>
      <c r="C8" s="67"/>
      <c r="D8" s="69"/>
      <c r="E8" s="71"/>
      <c r="F8" s="146"/>
      <c r="G8" s="150"/>
      <c r="H8" s="147">
        <f>SUM(E8:G8)</f>
        <v>0</v>
      </c>
      <c r="I8" s="57"/>
    </row>
    <row r="9" spans="1:9" ht="19.899999999999999" customHeight="1" x14ac:dyDescent="0.2">
      <c r="A9" s="57"/>
      <c r="B9" s="66"/>
      <c r="C9" s="67"/>
      <c r="D9" s="69"/>
      <c r="E9" s="71"/>
      <c r="F9" s="146"/>
      <c r="G9" s="150"/>
      <c r="H9" s="147">
        <f t="shared" ref="H9:H11" si="0">SUM(E9:G9)</f>
        <v>0</v>
      </c>
      <c r="I9" s="57"/>
    </row>
    <row r="10" spans="1:9" ht="19.899999999999999" customHeight="1" x14ac:dyDescent="0.2">
      <c r="A10" s="57"/>
      <c r="B10" s="66"/>
      <c r="C10" s="67"/>
      <c r="D10" s="69"/>
      <c r="E10" s="71"/>
      <c r="F10" s="146"/>
      <c r="G10" s="150"/>
      <c r="H10" s="147">
        <f t="shared" si="0"/>
        <v>0</v>
      </c>
      <c r="I10" s="57"/>
    </row>
    <row r="11" spans="1:9" ht="19.899999999999999" customHeight="1" x14ac:dyDescent="0.2">
      <c r="A11" s="57"/>
      <c r="B11" s="66"/>
      <c r="C11" s="67"/>
      <c r="D11" s="69"/>
      <c r="E11" s="71"/>
      <c r="F11" s="146"/>
      <c r="G11" s="150"/>
      <c r="H11" s="147">
        <f t="shared" si="0"/>
        <v>0</v>
      </c>
      <c r="I11" s="57"/>
    </row>
    <row r="12" spans="1:9" ht="19.899999999999999" customHeight="1" thickBot="1" x14ac:dyDescent="0.25">
      <c r="A12" s="57"/>
      <c r="B12" s="66"/>
      <c r="C12" s="67"/>
      <c r="D12" s="67"/>
      <c r="E12" s="67"/>
      <c r="F12" s="67"/>
      <c r="G12" s="67"/>
      <c r="H12" s="153">
        <f>SUM(H7:H11)</f>
        <v>0</v>
      </c>
      <c r="I12" s="57"/>
    </row>
    <row r="13" spans="1:9" ht="18.75" thickBot="1" x14ac:dyDescent="0.25">
      <c r="A13" s="57"/>
      <c r="B13" s="61" t="s">
        <v>76</v>
      </c>
      <c r="C13" s="60" t="s">
        <v>77</v>
      </c>
      <c r="D13" s="59"/>
      <c r="E13" s="75"/>
      <c r="F13" s="59"/>
      <c r="G13" s="59"/>
      <c r="H13" s="76"/>
      <c r="I13" s="57"/>
    </row>
    <row r="14" spans="1:9" ht="19.899999999999999" customHeight="1" x14ac:dyDescent="0.2">
      <c r="A14" s="57"/>
      <c r="B14" s="65" t="s">
        <v>78</v>
      </c>
      <c r="C14" s="59"/>
      <c r="D14" s="59" t="s">
        <v>79</v>
      </c>
      <c r="E14" s="59" t="s">
        <v>80</v>
      </c>
      <c r="F14" s="59" t="s">
        <v>81</v>
      </c>
      <c r="G14" s="59" t="s">
        <v>82</v>
      </c>
      <c r="H14" s="59" t="s">
        <v>83</v>
      </c>
      <c r="I14" s="57"/>
    </row>
    <row r="15" spans="1:9" ht="19.899999999999999" customHeight="1" x14ac:dyDescent="0.2">
      <c r="A15" s="57"/>
      <c r="B15" s="66"/>
      <c r="C15" s="67"/>
      <c r="D15" s="77"/>
      <c r="E15" s="78"/>
      <c r="F15" s="146"/>
      <c r="G15" s="150"/>
      <c r="H15" s="147" t="str">
        <f>IF(B15="","",SUM(F15:G15))</f>
        <v/>
      </c>
      <c r="I15" s="57"/>
    </row>
    <row r="16" spans="1:9" ht="19.899999999999999" customHeight="1" x14ac:dyDescent="0.2">
      <c r="A16" s="57"/>
      <c r="B16" s="66"/>
      <c r="C16" s="67"/>
      <c r="D16" s="77"/>
      <c r="E16" s="78"/>
      <c r="F16" s="146"/>
      <c r="G16" s="150"/>
      <c r="H16" s="147" t="str">
        <f>IF(B16="","",SUM(F16:G16))</f>
        <v/>
      </c>
      <c r="I16" s="57"/>
    </row>
    <row r="17" spans="1:9" ht="19.899999999999999" customHeight="1" x14ac:dyDescent="0.2">
      <c r="A17" s="57"/>
      <c r="B17" s="66"/>
      <c r="C17" s="67"/>
      <c r="D17" s="77"/>
      <c r="E17" s="78"/>
      <c r="F17" s="146"/>
      <c r="G17" s="150"/>
      <c r="H17" s="147"/>
      <c r="I17" s="57"/>
    </row>
    <row r="18" spans="1:9" ht="19.899999999999999" customHeight="1" thickBot="1" x14ac:dyDescent="0.25">
      <c r="A18" s="57"/>
      <c r="B18" s="66"/>
      <c r="C18" s="67"/>
      <c r="D18" s="67"/>
      <c r="E18" s="67"/>
      <c r="F18" s="155">
        <f>SUM(F15:F17)</f>
        <v>0</v>
      </c>
      <c r="G18" s="155">
        <f>SUM(G15:G17)</f>
        <v>0</v>
      </c>
      <c r="H18" s="153">
        <f>SUM(H15:H17)</f>
        <v>0</v>
      </c>
      <c r="I18" s="57"/>
    </row>
    <row r="19" spans="1:9" ht="18.75" thickBot="1" x14ac:dyDescent="0.25">
      <c r="A19" s="57"/>
      <c r="B19" s="61" t="s">
        <v>84</v>
      </c>
      <c r="C19" s="60" t="s">
        <v>85</v>
      </c>
      <c r="D19" s="59"/>
      <c r="E19" s="59"/>
      <c r="F19" s="59"/>
      <c r="G19" s="59"/>
      <c r="H19" s="76"/>
      <c r="I19" s="57"/>
    </row>
    <row r="20" spans="1:9" ht="19.899999999999999" customHeight="1" x14ac:dyDescent="0.2">
      <c r="A20" s="57"/>
      <c r="B20" s="65" t="s">
        <v>86</v>
      </c>
      <c r="C20" s="59"/>
      <c r="D20" s="59" t="s">
        <v>87</v>
      </c>
      <c r="E20" s="59" t="s">
        <v>209</v>
      </c>
      <c r="F20" s="59" t="s">
        <v>210</v>
      </c>
      <c r="G20" s="59" t="s">
        <v>88</v>
      </c>
      <c r="H20" s="59" t="s">
        <v>89</v>
      </c>
      <c r="I20" s="57"/>
    </row>
    <row r="21" spans="1:9" ht="19.899999999999999" customHeight="1" x14ac:dyDescent="0.2">
      <c r="A21" s="57"/>
      <c r="B21" s="66"/>
      <c r="C21" s="67"/>
      <c r="D21" s="71"/>
      <c r="E21" s="71"/>
      <c r="F21" s="71"/>
      <c r="G21" s="188"/>
      <c r="H21" s="147">
        <f>D21*E21</f>
        <v>0</v>
      </c>
      <c r="I21" s="57"/>
    </row>
    <row r="22" spans="1:9" ht="19.899999999999999" customHeight="1" x14ac:dyDescent="0.2">
      <c r="A22" s="57"/>
      <c r="B22" s="66"/>
      <c r="C22" s="67"/>
      <c r="D22" s="71"/>
      <c r="E22" s="71"/>
      <c r="F22" s="71"/>
      <c r="G22" s="188"/>
      <c r="H22" s="147">
        <f t="shared" ref="H22:H27" si="1">D22*E22</f>
        <v>0</v>
      </c>
      <c r="I22" s="57"/>
    </row>
    <row r="23" spans="1:9" ht="19.899999999999999" customHeight="1" x14ac:dyDescent="0.2">
      <c r="A23" s="57"/>
      <c r="B23" s="66"/>
      <c r="C23" s="67"/>
      <c r="D23" s="71"/>
      <c r="E23" s="71"/>
      <c r="F23" s="71"/>
      <c r="G23" s="188"/>
      <c r="H23" s="147">
        <f t="shared" si="1"/>
        <v>0</v>
      </c>
      <c r="I23" s="57"/>
    </row>
    <row r="24" spans="1:9" ht="19.899999999999999" customHeight="1" x14ac:dyDescent="0.2">
      <c r="A24" s="57"/>
      <c r="B24" s="66"/>
      <c r="D24" s="71"/>
      <c r="E24" s="71"/>
      <c r="F24" s="71"/>
      <c r="G24" s="188"/>
      <c r="H24" s="147">
        <f t="shared" si="1"/>
        <v>0</v>
      </c>
      <c r="I24" s="57"/>
    </row>
    <row r="25" spans="1:9" ht="19.899999999999999" customHeight="1" x14ac:dyDescent="0.2">
      <c r="A25" s="57"/>
      <c r="B25" s="66"/>
      <c r="C25" s="67"/>
      <c r="D25" s="71"/>
      <c r="E25" s="71"/>
      <c r="F25" s="71"/>
      <c r="G25" s="188"/>
      <c r="H25" s="147">
        <f t="shared" si="1"/>
        <v>0</v>
      </c>
      <c r="I25" s="57"/>
    </row>
    <row r="26" spans="1:9" ht="19.899999999999999" customHeight="1" x14ac:dyDescent="0.2">
      <c r="A26" s="57"/>
      <c r="B26" s="66"/>
      <c r="C26" s="67"/>
      <c r="D26" s="71"/>
      <c r="E26" s="71"/>
      <c r="F26" s="71"/>
      <c r="G26" s="188"/>
      <c r="H26" s="147">
        <f t="shared" si="1"/>
        <v>0</v>
      </c>
      <c r="I26" s="57"/>
    </row>
    <row r="27" spans="1:9" ht="19.899999999999999" customHeight="1" x14ac:dyDescent="0.2">
      <c r="A27" s="57"/>
      <c r="B27" s="66"/>
      <c r="C27" s="67"/>
      <c r="D27" s="71"/>
      <c r="E27" s="71"/>
      <c r="F27" s="71"/>
      <c r="G27" s="188"/>
      <c r="H27" s="147">
        <f t="shared" si="1"/>
        <v>0</v>
      </c>
      <c r="I27" s="57"/>
    </row>
    <row r="28" spans="1:9" ht="19.899999999999999" customHeight="1" thickBot="1" x14ac:dyDescent="0.25">
      <c r="A28" s="57"/>
      <c r="B28" s="66"/>
      <c r="C28" s="67"/>
      <c r="D28" s="67"/>
      <c r="E28" s="67"/>
      <c r="F28" s="67"/>
      <c r="G28" s="67"/>
      <c r="H28" s="153">
        <f>SUM(H21:H27)</f>
        <v>0</v>
      </c>
      <c r="I28" s="57"/>
    </row>
    <row r="29" spans="1:9" ht="18.75" thickBot="1" x14ac:dyDescent="0.25">
      <c r="A29" s="57"/>
      <c r="B29" s="61" t="s">
        <v>90</v>
      </c>
      <c r="C29" s="60" t="s">
        <v>91</v>
      </c>
      <c r="D29" s="59"/>
      <c r="E29" s="59"/>
      <c r="F29" s="59"/>
      <c r="G29" s="59"/>
      <c r="H29" s="76"/>
      <c r="I29" s="57"/>
    </row>
    <row r="30" spans="1:9" ht="19.899999999999999" customHeight="1" x14ac:dyDescent="0.2">
      <c r="A30" s="57"/>
      <c r="B30" s="178"/>
      <c r="C30" s="113" t="s">
        <v>92</v>
      </c>
      <c r="D30" s="179" t="s">
        <v>207</v>
      </c>
      <c r="E30" s="179" t="s">
        <v>208</v>
      </c>
      <c r="F30" s="59" t="s">
        <v>93</v>
      </c>
      <c r="G30" s="59" t="s">
        <v>94</v>
      </c>
      <c r="H30" s="59" t="s">
        <v>95</v>
      </c>
      <c r="I30" s="57"/>
    </row>
    <row r="31" spans="1:9" ht="19.899999999999999" customHeight="1" x14ac:dyDescent="0.2">
      <c r="A31" s="57"/>
      <c r="B31" s="66"/>
      <c r="C31" s="67"/>
      <c r="D31" s="188"/>
      <c r="E31" s="72"/>
      <c r="F31" s="72"/>
      <c r="G31" s="81"/>
      <c r="H31" s="147">
        <f>D31*G31</f>
        <v>0</v>
      </c>
      <c r="I31" s="57"/>
    </row>
    <row r="32" spans="1:9" ht="19.899999999999999" customHeight="1" x14ac:dyDescent="0.2">
      <c r="A32" s="57"/>
      <c r="B32" s="66"/>
      <c r="C32" s="67"/>
      <c r="D32" s="188"/>
      <c r="E32" s="72"/>
      <c r="F32" s="72"/>
      <c r="G32" s="81"/>
      <c r="H32" s="147">
        <f t="shared" ref="H32:H48" si="2">D32*G32</f>
        <v>0</v>
      </c>
      <c r="I32" s="57"/>
    </row>
    <row r="33" spans="1:9" ht="19.899999999999999" customHeight="1" x14ac:dyDescent="0.2">
      <c r="A33" s="57"/>
      <c r="B33" s="66"/>
      <c r="C33" s="67"/>
      <c r="D33" s="188"/>
      <c r="E33" s="72"/>
      <c r="F33" s="72"/>
      <c r="G33" s="81"/>
      <c r="H33" s="147">
        <f t="shared" si="2"/>
        <v>0</v>
      </c>
      <c r="I33" s="57"/>
    </row>
    <row r="34" spans="1:9" ht="19.899999999999999" customHeight="1" x14ac:dyDescent="0.2">
      <c r="A34" s="57"/>
      <c r="B34" s="66"/>
      <c r="C34" s="67"/>
      <c r="D34" s="188"/>
      <c r="E34" s="72"/>
      <c r="F34" s="72"/>
      <c r="G34" s="81"/>
      <c r="H34" s="147">
        <f t="shared" si="2"/>
        <v>0</v>
      </c>
      <c r="I34" s="57"/>
    </row>
    <row r="35" spans="1:9" ht="19.899999999999999" customHeight="1" x14ac:dyDescent="0.2">
      <c r="A35" s="57"/>
      <c r="B35" s="66"/>
      <c r="C35" s="67"/>
      <c r="D35" s="188"/>
      <c r="E35" s="72"/>
      <c r="F35" s="72"/>
      <c r="G35" s="81"/>
      <c r="H35" s="147">
        <f t="shared" si="2"/>
        <v>0</v>
      </c>
      <c r="I35" s="57"/>
    </row>
    <row r="36" spans="1:9" ht="19.899999999999999" customHeight="1" x14ac:dyDescent="0.2">
      <c r="A36" s="57"/>
      <c r="B36" s="66"/>
      <c r="C36" s="67"/>
      <c r="D36" s="188"/>
      <c r="E36" s="72"/>
      <c r="F36" s="72"/>
      <c r="G36" s="81"/>
      <c r="H36" s="147">
        <f t="shared" si="2"/>
        <v>0</v>
      </c>
      <c r="I36" s="57"/>
    </row>
    <row r="37" spans="1:9" ht="19.899999999999999" customHeight="1" x14ac:dyDescent="0.2">
      <c r="A37" s="57"/>
      <c r="B37" s="66"/>
      <c r="C37" s="177"/>
      <c r="D37" s="188"/>
      <c r="E37" s="72"/>
      <c r="F37" s="72"/>
      <c r="G37" s="81"/>
      <c r="H37" s="147">
        <f t="shared" si="2"/>
        <v>0</v>
      </c>
      <c r="I37" s="57"/>
    </row>
    <row r="38" spans="1:9" ht="19.899999999999999" customHeight="1" x14ac:dyDescent="0.2">
      <c r="A38" s="57"/>
      <c r="B38" s="66"/>
      <c r="C38" s="67"/>
      <c r="D38" s="188"/>
      <c r="E38" s="72"/>
      <c r="F38" s="72"/>
      <c r="G38" s="81"/>
      <c r="H38" s="147">
        <f t="shared" si="2"/>
        <v>0</v>
      </c>
      <c r="I38" s="57"/>
    </row>
    <row r="39" spans="1:9" ht="19.899999999999999" customHeight="1" x14ac:dyDescent="0.2">
      <c r="A39" s="57"/>
      <c r="B39" s="66"/>
      <c r="C39" s="67"/>
      <c r="D39" s="188"/>
      <c r="E39" s="72"/>
      <c r="F39" s="72"/>
      <c r="G39" s="81"/>
      <c r="H39" s="147">
        <f t="shared" si="2"/>
        <v>0</v>
      </c>
      <c r="I39" s="57"/>
    </row>
    <row r="40" spans="1:9" ht="19.899999999999999" customHeight="1" x14ac:dyDescent="0.2">
      <c r="A40" s="57"/>
      <c r="B40" s="66"/>
      <c r="C40" s="67"/>
      <c r="D40" s="188"/>
      <c r="E40" s="72"/>
      <c r="F40" s="72"/>
      <c r="G40" s="81"/>
      <c r="H40" s="147">
        <f t="shared" si="2"/>
        <v>0</v>
      </c>
      <c r="I40" s="57"/>
    </row>
    <row r="41" spans="1:9" ht="19.899999999999999" customHeight="1" x14ac:dyDescent="0.2">
      <c r="A41" s="57"/>
      <c r="B41" s="66"/>
      <c r="C41" s="67"/>
      <c r="D41" s="188"/>
      <c r="E41" s="72"/>
      <c r="F41" s="72"/>
      <c r="G41" s="81"/>
      <c r="H41" s="147">
        <f t="shared" si="2"/>
        <v>0</v>
      </c>
      <c r="I41" s="57"/>
    </row>
    <row r="42" spans="1:9" ht="19.899999999999999" customHeight="1" x14ac:dyDescent="0.2">
      <c r="A42" s="57"/>
      <c r="B42" s="66"/>
      <c r="C42" s="67"/>
      <c r="D42" s="188"/>
      <c r="E42" s="72"/>
      <c r="F42" s="72"/>
      <c r="G42" s="81"/>
      <c r="H42" s="147">
        <f t="shared" si="2"/>
        <v>0</v>
      </c>
      <c r="I42" s="57"/>
    </row>
    <row r="43" spans="1:9" ht="19.899999999999999" customHeight="1" x14ac:dyDescent="0.2">
      <c r="A43" s="57"/>
      <c r="B43" s="66"/>
      <c r="C43" s="67"/>
      <c r="D43" s="188"/>
      <c r="E43" s="72"/>
      <c r="F43" s="72"/>
      <c r="G43" s="81"/>
      <c r="H43" s="147">
        <f t="shared" si="2"/>
        <v>0</v>
      </c>
      <c r="I43" s="57"/>
    </row>
    <row r="44" spans="1:9" ht="19.899999999999999" customHeight="1" x14ac:dyDescent="0.2">
      <c r="A44" s="57"/>
      <c r="B44" s="66"/>
      <c r="C44" s="67"/>
      <c r="D44" s="188"/>
      <c r="E44" s="72"/>
      <c r="F44" s="72"/>
      <c r="G44" s="81"/>
      <c r="H44" s="147">
        <f t="shared" si="2"/>
        <v>0</v>
      </c>
      <c r="I44" s="57"/>
    </row>
    <row r="45" spans="1:9" ht="19.899999999999999" customHeight="1" x14ac:dyDescent="0.2">
      <c r="A45" s="57"/>
      <c r="B45" s="66"/>
      <c r="C45" s="67"/>
      <c r="D45" s="188"/>
      <c r="E45" s="72"/>
      <c r="F45" s="72"/>
      <c r="G45" s="81"/>
      <c r="H45" s="147">
        <f t="shared" si="2"/>
        <v>0</v>
      </c>
      <c r="I45" s="57"/>
    </row>
    <row r="46" spans="1:9" ht="19.899999999999999" customHeight="1" x14ac:dyDescent="0.2">
      <c r="A46" s="57"/>
      <c r="B46" s="66"/>
      <c r="C46" s="67"/>
      <c r="D46" s="188"/>
      <c r="E46" s="72"/>
      <c r="F46" s="72"/>
      <c r="G46" s="81"/>
      <c r="H46" s="147">
        <f t="shared" si="2"/>
        <v>0</v>
      </c>
      <c r="I46" s="57"/>
    </row>
    <row r="47" spans="1:9" ht="19.899999999999999" customHeight="1" x14ac:dyDescent="0.2">
      <c r="A47" s="57"/>
      <c r="B47" s="66"/>
      <c r="C47" s="67"/>
      <c r="D47" s="188"/>
      <c r="E47" s="72"/>
      <c r="F47" s="72"/>
      <c r="G47" s="81"/>
      <c r="H47" s="147">
        <f t="shared" si="2"/>
        <v>0</v>
      </c>
      <c r="I47" s="57"/>
    </row>
    <row r="48" spans="1:9" ht="19.899999999999999" customHeight="1" x14ac:dyDescent="0.2">
      <c r="A48" s="57"/>
      <c r="B48" s="66"/>
      <c r="C48" s="67"/>
      <c r="D48" s="188"/>
      <c r="E48" s="72"/>
      <c r="F48" s="72"/>
      <c r="G48" s="81"/>
      <c r="H48" s="147">
        <f t="shared" si="2"/>
        <v>0</v>
      </c>
      <c r="I48" s="57"/>
    </row>
    <row r="49" spans="1:9" ht="19.899999999999999" customHeight="1" thickBot="1" x14ac:dyDescent="0.25">
      <c r="A49" s="57"/>
      <c r="B49" s="66"/>
      <c r="C49" s="67"/>
      <c r="D49" s="67"/>
      <c r="E49" s="67"/>
      <c r="F49" s="67"/>
      <c r="G49" s="82"/>
      <c r="H49" s="74">
        <f>SUM(H31:H48)</f>
        <v>0</v>
      </c>
      <c r="I49" s="57"/>
    </row>
    <row r="50" spans="1:9" ht="18.75" thickBot="1" x14ac:dyDescent="0.25">
      <c r="A50" s="57"/>
      <c r="B50" s="61" t="s">
        <v>96</v>
      </c>
      <c r="C50" s="60" t="s">
        <v>97</v>
      </c>
      <c r="D50" s="59"/>
      <c r="E50" s="59"/>
      <c r="F50" s="59"/>
      <c r="G50" s="59"/>
      <c r="H50" s="76"/>
      <c r="I50" s="57"/>
    </row>
    <row r="51" spans="1:9" ht="19.899999999999999" customHeight="1" x14ac:dyDescent="0.2">
      <c r="A51" s="57"/>
      <c r="B51" s="65" t="s">
        <v>92</v>
      </c>
      <c r="C51" s="59"/>
      <c r="D51" s="59"/>
      <c r="E51" s="59" t="s">
        <v>98</v>
      </c>
      <c r="F51" s="174" t="s">
        <v>202</v>
      </c>
      <c r="G51" s="174" t="s">
        <v>203</v>
      </c>
      <c r="H51" s="59" t="s">
        <v>95</v>
      </c>
      <c r="I51" s="57"/>
    </row>
    <row r="52" spans="1:9" ht="19.899999999999999" customHeight="1" x14ac:dyDescent="0.2">
      <c r="A52" s="57"/>
      <c r="B52" s="66"/>
      <c r="C52" s="67"/>
      <c r="D52" s="68"/>
      <c r="E52" s="72"/>
      <c r="F52" s="189"/>
      <c r="G52" s="193"/>
      <c r="H52" s="147">
        <f>E52*G52</f>
        <v>0</v>
      </c>
      <c r="I52" s="57"/>
    </row>
    <row r="53" spans="1:9" ht="19.899999999999999" customHeight="1" x14ac:dyDescent="0.2">
      <c r="A53" s="57"/>
      <c r="B53" s="66"/>
      <c r="C53" s="67"/>
      <c r="D53" s="68"/>
      <c r="E53" s="72"/>
      <c r="F53" s="189"/>
      <c r="G53" s="193"/>
      <c r="H53" s="147">
        <f t="shared" ref="H53:H56" si="3">E53*G53</f>
        <v>0</v>
      </c>
      <c r="I53" s="57"/>
    </row>
    <row r="54" spans="1:9" ht="19.899999999999999" customHeight="1" x14ac:dyDescent="0.2">
      <c r="A54" s="57"/>
      <c r="B54" s="66"/>
      <c r="C54" s="67"/>
      <c r="D54" s="68"/>
      <c r="E54" s="190"/>
      <c r="F54" s="189"/>
      <c r="G54" s="193"/>
      <c r="H54" s="147">
        <f t="shared" si="3"/>
        <v>0</v>
      </c>
      <c r="I54" s="57"/>
    </row>
    <row r="55" spans="1:9" ht="19.899999999999999" customHeight="1" x14ac:dyDescent="0.2">
      <c r="A55" s="57"/>
      <c r="B55" s="66"/>
      <c r="C55" s="67"/>
      <c r="D55" s="68"/>
      <c r="E55" s="72"/>
      <c r="F55" s="189"/>
      <c r="G55" s="193"/>
      <c r="H55" s="147">
        <f t="shared" si="3"/>
        <v>0</v>
      </c>
      <c r="I55" s="57"/>
    </row>
    <row r="56" spans="1:9" ht="19.899999999999999" customHeight="1" x14ac:dyDescent="0.2">
      <c r="A56" s="57"/>
      <c r="B56" s="66"/>
      <c r="C56" s="67"/>
      <c r="D56" s="68"/>
      <c r="E56" s="72"/>
      <c r="F56" s="189"/>
      <c r="G56" s="193"/>
      <c r="H56" s="147">
        <f t="shared" si="3"/>
        <v>0</v>
      </c>
      <c r="I56" s="57"/>
    </row>
    <row r="57" spans="1:9" ht="19.899999999999999" customHeight="1" thickBot="1" x14ac:dyDescent="0.25">
      <c r="A57" s="57"/>
      <c r="B57" s="66"/>
      <c r="C57" s="67"/>
      <c r="D57" s="67"/>
      <c r="E57" s="82"/>
      <c r="F57" s="82"/>
      <c r="G57" s="67"/>
      <c r="H57" s="153">
        <f>SUM(H52:H56)</f>
        <v>0</v>
      </c>
      <c r="I57" s="57"/>
    </row>
    <row r="58" spans="1:9" ht="18.75" thickBot="1" x14ac:dyDescent="0.25">
      <c r="A58" s="57"/>
      <c r="B58" s="61" t="s">
        <v>99</v>
      </c>
      <c r="C58" s="60" t="s">
        <v>100</v>
      </c>
      <c r="D58" s="59"/>
      <c r="E58" s="59"/>
      <c r="F58" s="59"/>
      <c r="G58" s="59"/>
      <c r="H58" s="76"/>
      <c r="I58" s="57"/>
    </row>
    <row r="59" spans="1:9" ht="19.899999999999999" customHeight="1" x14ac:dyDescent="0.2">
      <c r="A59" s="57"/>
      <c r="B59" s="65" t="s">
        <v>92</v>
      </c>
      <c r="C59" s="59"/>
      <c r="D59" s="59" t="s">
        <v>98</v>
      </c>
      <c r="E59" s="59" t="s">
        <v>94</v>
      </c>
      <c r="F59" s="59" t="s">
        <v>101</v>
      </c>
      <c r="G59" s="59" t="s">
        <v>102</v>
      </c>
      <c r="H59" s="59" t="s">
        <v>95</v>
      </c>
      <c r="I59" s="57"/>
    </row>
    <row r="60" spans="1:9" ht="19.899999999999999" customHeight="1" x14ac:dyDescent="0.2">
      <c r="A60" s="57"/>
      <c r="B60" s="66"/>
      <c r="C60" s="67"/>
      <c r="D60" s="188"/>
      <c r="E60" s="81"/>
      <c r="F60" s="81"/>
      <c r="G60" s="81"/>
      <c r="H60" s="147">
        <f>D60*E60</f>
        <v>0</v>
      </c>
      <c r="I60" s="57"/>
    </row>
    <row r="61" spans="1:9" ht="19.899999999999999" customHeight="1" x14ac:dyDescent="0.2">
      <c r="A61" s="57"/>
      <c r="B61" s="66"/>
      <c r="C61" s="67"/>
      <c r="D61" s="188"/>
      <c r="E61" s="81"/>
      <c r="F61" s="81"/>
      <c r="G61" s="81"/>
      <c r="H61" s="147">
        <f t="shared" ref="H61:H67" si="4">D61*E61</f>
        <v>0</v>
      </c>
      <c r="I61" s="57"/>
    </row>
    <row r="62" spans="1:9" ht="19.899999999999999" customHeight="1" x14ac:dyDescent="0.2">
      <c r="A62" s="57"/>
      <c r="B62" s="66"/>
      <c r="C62" s="67"/>
      <c r="D62" s="188"/>
      <c r="E62" s="81"/>
      <c r="F62" s="81"/>
      <c r="G62" s="81"/>
      <c r="H62" s="147">
        <f t="shared" si="4"/>
        <v>0</v>
      </c>
      <c r="I62" s="57"/>
    </row>
    <row r="63" spans="1:9" ht="19.899999999999999" customHeight="1" x14ac:dyDescent="0.2">
      <c r="A63" s="57"/>
      <c r="B63" s="66"/>
      <c r="C63" s="67"/>
      <c r="D63" s="188"/>
      <c r="E63" s="81"/>
      <c r="F63" s="81"/>
      <c r="G63" s="81"/>
      <c r="H63" s="147">
        <f t="shared" si="4"/>
        <v>0</v>
      </c>
      <c r="I63" s="57"/>
    </row>
    <row r="64" spans="1:9" ht="19.899999999999999" customHeight="1" x14ac:dyDescent="0.2">
      <c r="A64" s="57"/>
      <c r="B64" s="66"/>
      <c r="C64" s="67"/>
      <c r="D64" s="188"/>
      <c r="E64" s="81"/>
      <c r="F64" s="81"/>
      <c r="G64" s="81"/>
      <c r="H64" s="147">
        <f t="shared" si="4"/>
        <v>0</v>
      </c>
      <c r="I64" s="57"/>
    </row>
    <row r="65" spans="1:9" ht="19.899999999999999" customHeight="1" x14ac:dyDescent="0.2">
      <c r="A65" s="57"/>
      <c r="B65" s="66"/>
      <c r="C65" s="67"/>
      <c r="D65" s="188"/>
      <c r="E65" s="81"/>
      <c r="F65" s="81"/>
      <c r="G65" s="81"/>
      <c r="H65" s="147">
        <f t="shared" si="4"/>
        <v>0</v>
      </c>
      <c r="I65" s="57"/>
    </row>
    <row r="66" spans="1:9" ht="19.899999999999999" customHeight="1" x14ac:dyDescent="0.2">
      <c r="A66" s="57"/>
      <c r="B66" s="66"/>
      <c r="C66" s="67"/>
      <c r="D66" s="188"/>
      <c r="E66" s="81"/>
      <c r="F66" s="81"/>
      <c r="G66" s="81"/>
      <c r="H66" s="147">
        <f t="shared" si="4"/>
        <v>0</v>
      </c>
      <c r="I66" s="57"/>
    </row>
    <row r="67" spans="1:9" ht="19.899999999999999" customHeight="1" x14ac:dyDescent="0.2">
      <c r="A67" s="57"/>
      <c r="B67" s="66"/>
      <c r="C67" s="67"/>
      <c r="D67" s="188"/>
      <c r="E67" s="81"/>
      <c r="F67" s="81"/>
      <c r="G67" s="81"/>
      <c r="H67" s="147">
        <f t="shared" si="4"/>
        <v>0</v>
      </c>
      <c r="I67" s="57"/>
    </row>
    <row r="68" spans="1:9" ht="19.899999999999999" customHeight="1" thickBot="1" x14ac:dyDescent="0.25">
      <c r="A68" s="57"/>
      <c r="B68" s="66"/>
      <c r="C68" s="67"/>
      <c r="D68" s="67"/>
      <c r="E68" s="82"/>
      <c r="F68" s="82"/>
      <c r="G68" s="82"/>
      <c r="H68" s="153">
        <f>SUM(H60:H67)</f>
        <v>0</v>
      </c>
      <c r="I68" s="57"/>
    </row>
    <row r="69" spans="1:9" ht="18.75" thickBot="1" x14ac:dyDescent="0.25">
      <c r="A69" s="57"/>
      <c r="B69" s="61" t="s">
        <v>103</v>
      </c>
      <c r="C69" s="60" t="s">
        <v>104</v>
      </c>
      <c r="D69" s="59"/>
      <c r="E69" s="59"/>
      <c r="F69" s="59"/>
      <c r="G69" s="59"/>
      <c r="H69" s="76"/>
      <c r="I69" s="57"/>
    </row>
    <row r="70" spans="1:9" ht="19.899999999999999" customHeight="1" x14ac:dyDescent="0.2">
      <c r="A70" s="57"/>
      <c r="B70" s="65"/>
      <c r="C70" s="83"/>
      <c r="D70" s="57"/>
      <c r="E70" s="59"/>
      <c r="F70" s="59" t="s">
        <v>106</v>
      </c>
      <c r="G70" s="59" t="s">
        <v>107</v>
      </c>
      <c r="H70" s="76"/>
      <c r="I70" s="57"/>
    </row>
    <row r="71" spans="1:9" ht="19.899999999999999" customHeight="1" x14ac:dyDescent="0.2">
      <c r="A71" s="57"/>
      <c r="B71" s="65" t="s">
        <v>108</v>
      </c>
      <c r="C71" s="59"/>
      <c r="D71" s="59"/>
      <c r="E71" s="59"/>
      <c r="F71" s="59" t="s">
        <v>110</v>
      </c>
      <c r="G71" s="59" t="s">
        <v>111</v>
      </c>
      <c r="H71" s="59" t="s">
        <v>95</v>
      </c>
      <c r="I71" s="57"/>
    </row>
    <row r="72" spans="1:9" ht="19.899999999999999" customHeight="1" x14ac:dyDescent="0.2">
      <c r="A72" s="57"/>
      <c r="B72" s="66"/>
      <c r="C72" s="67"/>
      <c r="D72" s="68"/>
      <c r="E72" s="68"/>
      <c r="F72" s="82"/>
      <c r="G72" s="67"/>
      <c r="H72" s="180"/>
      <c r="I72" s="57"/>
    </row>
    <row r="73" spans="1:9" ht="19.899999999999999" customHeight="1" x14ac:dyDescent="0.2">
      <c r="A73" s="57"/>
      <c r="B73" s="66"/>
      <c r="C73" s="67"/>
      <c r="D73" s="68"/>
      <c r="E73" s="68"/>
      <c r="F73" s="82"/>
      <c r="G73" s="67"/>
      <c r="H73" s="180"/>
      <c r="I73" s="57"/>
    </row>
    <row r="74" spans="1:9" ht="19.899999999999999" customHeight="1" x14ac:dyDescent="0.2">
      <c r="A74" s="57"/>
      <c r="B74" s="66"/>
      <c r="C74" s="67"/>
      <c r="D74" s="68"/>
      <c r="E74" s="68"/>
      <c r="F74" s="82"/>
      <c r="G74" s="67"/>
      <c r="H74" s="180" t="str">
        <f>IF(B74="","",(#REF!)*(F74+#REF!))</f>
        <v/>
      </c>
      <c r="I74" s="57"/>
    </row>
    <row r="75" spans="1:9" ht="19.899999999999999" customHeight="1" x14ac:dyDescent="0.2">
      <c r="A75" s="57"/>
      <c r="B75" s="66"/>
      <c r="C75" s="67"/>
      <c r="D75" s="68"/>
      <c r="E75" s="68"/>
      <c r="F75" s="82"/>
      <c r="G75" s="67"/>
      <c r="H75" s="180" t="str">
        <f>IF(B75="","",(#REF!)*(F75+#REF!))</f>
        <v/>
      </c>
      <c r="I75" s="57"/>
    </row>
    <row r="76" spans="1:9" ht="19.899999999999999" customHeight="1" x14ac:dyDescent="0.2">
      <c r="A76" s="57"/>
      <c r="B76" s="66"/>
      <c r="C76" s="67"/>
      <c r="D76" s="68"/>
      <c r="E76" s="68"/>
      <c r="F76" s="82"/>
      <c r="G76" s="67"/>
      <c r="H76" s="180" t="str">
        <f>IF(B76="","",(#REF!)*(F76+#REF!))</f>
        <v/>
      </c>
      <c r="I76" s="57"/>
    </row>
    <row r="77" spans="1:9" ht="19.899999999999999" customHeight="1" x14ac:dyDescent="0.2">
      <c r="A77" s="57"/>
      <c r="B77" s="66"/>
      <c r="C77" s="67"/>
      <c r="D77" s="68"/>
      <c r="E77" s="68"/>
      <c r="F77" s="82"/>
      <c r="G77" s="67"/>
      <c r="H77" s="180" t="str">
        <f>IF(B77="","",(#REF!)*(F77+#REF!))</f>
        <v/>
      </c>
      <c r="I77" s="57"/>
    </row>
    <row r="78" spans="1:9" ht="19.899999999999999" customHeight="1" x14ac:dyDescent="0.2">
      <c r="A78" s="57"/>
      <c r="B78" s="66"/>
      <c r="C78" s="67"/>
      <c r="D78" s="68"/>
      <c r="E78" s="68"/>
      <c r="F78" s="82"/>
      <c r="G78" s="67"/>
      <c r="H78" s="180" t="str">
        <f>IF(B78="","",(#REF!)*(F78+#REF!))</f>
        <v/>
      </c>
      <c r="I78" s="57"/>
    </row>
    <row r="79" spans="1:9" ht="19.899999999999999" customHeight="1" x14ac:dyDescent="0.2">
      <c r="A79" s="57"/>
      <c r="B79" s="66"/>
      <c r="C79" s="67"/>
      <c r="D79" s="68"/>
      <c r="E79" s="68"/>
      <c r="F79" s="82"/>
      <c r="G79" s="67"/>
      <c r="H79" s="180" t="str">
        <f>IF(B79="","",(#REF!)*(F79+#REF!))</f>
        <v/>
      </c>
      <c r="I79" s="57"/>
    </row>
    <row r="80" spans="1:9" ht="19.899999999999999" customHeight="1" thickBot="1" x14ac:dyDescent="0.25">
      <c r="A80" s="57"/>
      <c r="B80" s="85"/>
      <c r="C80" s="86"/>
      <c r="D80" s="87"/>
      <c r="E80" s="87"/>
      <c r="F80" s="88"/>
      <c r="G80" s="86"/>
      <c r="H80" s="180" t="str">
        <f>IF(B80="","",(#REF!)*(F80+#REF!))</f>
        <v/>
      </c>
      <c r="I80" s="57"/>
    </row>
    <row r="81" spans="1:9" ht="19.899999999999999" customHeight="1" x14ac:dyDescent="0.2">
      <c r="A81" s="57"/>
      <c r="B81" s="57"/>
      <c r="C81" s="57"/>
      <c r="D81" s="57"/>
      <c r="E81" s="57"/>
      <c r="F81" s="57"/>
      <c r="G81" s="57"/>
      <c r="H81" s="181">
        <f>SUM(H72:H80)</f>
        <v>0</v>
      </c>
      <c r="I81" s="57"/>
    </row>
    <row r="82" spans="1:9" x14ac:dyDescent="0.2">
      <c r="A82" s="57"/>
      <c r="B82" s="57"/>
      <c r="C82" s="57"/>
      <c r="D82" s="57"/>
      <c r="E82" s="57"/>
      <c r="F82" s="57"/>
      <c r="G82" s="57"/>
      <c r="H82" s="182"/>
      <c r="I82" s="57"/>
    </row>
  </sheetData>
  <phoneticPr fontId="0" type="noConversion"/>
  <printOptions horizontalCentered="1" verticalCentered="1"/>
  <pageMargins left="0.25" right="0.25" top="0.16700000000000001" bottom="0.16700000000000001" header="0.5" footer="0.5"/>
  <pageSetup scale="48" orientation="portrait" horizontalDpi="300" verticalDpi="300" r:id="rId1"/>
  <headerFooter alignWithMargins="0"/>
  <rowBreaks count="1" manualBreakCount="1">
    <brk id="82" max="16383" man="1"/>
  </rowBreaks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3:IT80"/>
  <sheetViews>
    <sheetView defaultGridColor="0" topLeftCell="A37" colorId="22" zoomScale="60" zoomScaleNormal="87" workbookViewId="0">
      <selection activeCell="J29" sqref="J29"/>
    </sheetView>
  </sheetViews>
  <sheetFormatPr defaultColWidth="8.77734375" defaultRowHeight="15" x14ac:dyDescent="0.2"/>
  <cols>
    <col min="1" max="1" width="3.77734375" customWidth="1"/>
    <col min="4" max="4" width="17.77734375" customWidth="1"/>
    <col min="6" max="6" width="14.44140625" customWidth="1"/>
    <col min="8" max="8" width="12.6640625" customWidth="1"/>
    <col min="9" max="9" width="13.5546875" customWidth="1"/>
    <col min="10" max="10" width="14.6640625" customWidth="1"/>
    <col min="11" max="11" width="13.109375" customWidth="1"/>
    <col min="12" max="12" width="17.88671875" customWidth="1"/>
    <col min="13" max="13" width="3.77734375" customWidth="1"/>
  </cols>
  <sheetData>
    <row r="3" spans="1:254" ht="15.75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</row>
    <row r="4" spans="1:254" ht="16.5" thickBot="1" x14ac:dyDescent="0.3">
      <c r="A4" s="2"/>
      <c r="B4" s="61" t="s">
        <v>112</v>
      </c>
      <c r="C4" s="89" t="s">
        <v>113</v>
      </c>
      <c r="D4" s="90"/>
      <c r="E4" s="90"/>
      <c r="F4" s="90"/>
      <c r="G4" s="90"/>
      <c r="H4" s="90"/>
      <c r="I4" s="90"/>
      <c r="J4" s="90"/>
      <c r="K4" s="90"/>
      <c r="L4" s="9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</row>
    <row r="5" spans="1:254" ht="19.899999999999999" customHeight="1" x14ac:dyDescent="0.2">
      <c r="A5" s="57"/>
      <c r="B5" s="92"/>
      <c r="C5" s="93"/>
      <c r="D5" s="93"/>
      <c r="E5" s="93"/>
      <c r="G5" s="94" t="s">
        <v>105</v>
      </c>
      <c r="H5" s="94" t="s">
        <v>114</v>
      </c>
      <c r="I5" s="94" t="s">
        <v>14</v>
      </c>
      <c r="J5" s="94" t="s">
        <v>14</v>
      </c>
      <c r="K5" s="95" t="s">
        <v>14</v>
      </c>
      <c r="L5" s="95" t="s">
        <v>75</v>
      </c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</row>
    <row r="6" spans="1:254" ht="19.899999999999999" customHeight="1" x14ac:dyDescent="0.2">
      <c r="A6" s="57"/>
      <c r="B6" s="65" t="s">
        <v>115</v>
      </c>
      <c r="C6" s="80" t="s">
        <v>114</v>
      </c>
      <c r="D6" s="59" t="s">
        <v>71</v>
      </c>
      <c r="E6" s="59"/>
      <c r="F6" s="59" t="s">
        <v>204</v>
      </c>
      <c r="G6" s="80" t="s">
        <v>109</v>
      </c>
      <c r="H6" s="80" t="s">
        <v>116</v>
      </c>
      <c r="I6" s="80" t="s">
        <v>117</v>
      </c>
      <c r="J6" s="80" t="s">
        <v>118</v>
      </c>
      <c r="K6" s="80" t="s">
        <v>119</v>
      </c>
      <c r="L6" s="59" t="s">
        <v>89</v>
      </c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</row>
    <row r="7" spans="1:254" ht="19.899999999999999" customHeight="1" x14ac:dyDescent="0.2">
      <c r="A7" s="57"/>
      <c r="B7" s="96">
        <v>1</v>
      </c>
      <c r="C7" s="97"/>
      <c r="D7" s="79"/>
      <c r="E7" s="67"/>
      <c r="F7" s="175"/>
      <c r="G7" s="176"/>
      <c r="H7" s="81"/>
      <c r="I7" s="81"/>
      <c r="J7" s="71"/>
      <c r="K7" s="72"/>
      <c r="L7" s="147">
        <f>C7*F7</f>
        <v>0</v>
      </c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</row>
    <row r="8" spans="1:254" ht="19.899999999999999" customHeight="1" x14ac:dyDescent="0.2">
      <c r="A8" s="57"/>
      <c r="B8" s="96">
        <v>2</v>
      </c>
      <c r="C8" s="97"/>
      <c r="D8" s="79"/>
      <c r="E8" s="67"/>
      <c r="F8" s="175"/>
      <c r="G8" s="176"/>
      <c r="H8" s="81"/>
      <c r="I8" s="81"/>
      <c r="J8" s="71"/>
      <c r="K8" s="72"/>
      <c r="L8" s="147">
        <f t="shared" ref="L8:L18" si="0">C8*F8</f>
        <v>0</v>
      </c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</row>
    <row r="9" spans="1:254" ht="19.899999999999999" customHeight="1" x14ac:dyDescent="0.2">
      <c r="A9" s="57"/>
      <c r="B9" s="96">
        <v>3</v>
      </c>
      <c r="C9" s="97"/>
      <c r="D9" s="79"/>
      <c r="E9" s="67"/>
      <c r="F9" s="175"/>
      <c r="G9" s="176"/>
      <c r="H9" s="81"/>
      <c r="I9" s="81"/>
      <c r="J9" s="71"/>
      <c r="K9" s="72"/>
      <c r="L9" s="147">
        <f t="shared" si="0"/>
        <v>0</v>
      </c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</row>
    <row r="10" spans="1:254" ht="19.899999999999999" customHeight="1" x14ac:dyDescent="0.2">
      <c r="A10" s="57"/>
      <c r="B10" s="96">
        <v>4</v>
      </c>
      <c r="C10" s="97"/>
      <c r="D10" s="79"/>
      <c r="E10" s="67"/>
      <c r="F10" s="175"/>
      <c r="G10" s="176"/>
      <c r="H10" s="81"/>
      <c r="I10" s="81"/>
      <c r="J10" s="71"/>
      <c r="K10" s="72"/>
      <c r="L10" s="147">
        <f t="shared" si="0"/>
        <v>0</v>
      </c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</row>
    <row r="11" spans="1:254" ht="19.899999999999999" customHeight="1" x14ac:dyDescent="0.2">
      <c r="A11" s="57"/>
      <c r="B11" s="96">
        <v>5</v>
      </c>
      <c r="C11" s="97"/>
      <c r="D11" s="79"/>
      <c r="E11" s="67"/>
      <c r="F11" s="175"/>
      <c r="G11" s="176"/>
      <c r="H11" s="81"/>
      <c r="I11" s="81"/>
      <c r="J11" s="71"/>
      <c r="K11" s="72"/>
      <c r="L11" s="147">
        <f t="shared" si="0"/>
        <v>0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  <c r="IS11" s="57"/>
      <c r="IT11" s="57"/>
    </row>
    <row r="12" spans="1:254" ht="19.899999999999999" customHeight="1" x14ac:dyDescent="0.2">
      <c r="A12" s="57"/>
      <c r="B12" s="96">
        <v>6</v>
      </c>
      <c r="C12" s="97"/>
      <c r="D12" s="79"/>
      <c r="E12" s="67"/>
      <c r="F12" s="175"/>
      <c r="G12" s="176"/>
      <c r="H12" s="81"/>
      <c r="I12" s="81"/>
      <c r="J12" s="71"/>
      <c r="K12" s="72"/>
      <c r="L12" s="147">
        <f t="shared" si="0"/>
        <v>0</v>
      </c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  <c r="IL12" s="57"/>
      <c r="IM12" s="57"/>
      <c r="IN12" s="57"/>
      <c r="IO12" s="57"/>
      <c r="IP12" s="57"/>
      <c r="IQ12" s="57"/>
      <c r="IR12" s="57"/>
      <c r="IS12" s="57"/>
      <c r="IT12" s="57"/>
    </row>
    <row r="13" spans="1:254" ht="19.899999999999999" customHeight="1" x14ac:dyDescent="0.2">
      <c r="A13" s="57"/>
      <c r="B13" s="96">
        <v>7</v>
      </c>
      <c r="C13" s="97"/>
      <c r="D13" s="79"/>
      <c r="E13" s="67"/>
      <c r="F13" s="175"/>
      <c r="G13" s="176"/>
      <c r="H13" s="81"/>
      <c r="I13" s="81"/>
      <c r="J13" s="71"/>
      <c r="K13" s="72"/>
      <c r="L13" s="147">
        <f t="shared" si="0"/>
        <v>0</v>
      </c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  <c r="IR13" s="57"/>
      <c r="IS13" s="57"/>
      <c r="IT13" s="57"/>
    </row>
    <row r="14" spans="1:254" ht="19.899999999999999" customHeight="1" x14ac:dyDescent="0.2">
      <c r="A14" s="57"/>
      <c r="B14" s="96">
        <v>8</v>
      </c>
      <c r="C14" s="97"/>
      <c r="D14" s="79"/>
      <c r="E14" s="67"/>
      <c r="F14" s="175"/>
      <c r="G14" s="176"/>
      <c r="H14" s="81"/>
      <c r="I14" s="81"/>
      <c r="J14" s="71"/>
      <c r="K14" s="72"/>
      <c r="L14" s="147">
        <f t="shared" si="0"/>
        <v>0</v>
      </c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  <c r="IS14" s="57"/>
      <c r="IT14" s="57"/>
    </row>
    <row r="15" spans="1:254" ht="19.899999999999999" customHeight="1" x14ac:dyDescent="0.2">
      <c r="A15" s="57"/>
      <c r="B15" s="96">
        <v>9</v>
      </c>
      <c r="C15" s="97"/>
      <c r="D15" s="79"/>
      <c r="E15" s="67"/>
      <c r="F15" s="175"/>
      <c r="G15" s="176"/>
      <c r="H15" s="81"/>
      <c r="I15" s="81"/>
      <c r="J15" s="71"/>
      <c r="K15" s="72"/>
      <c r="L15" s="147">
        <f t="shared" si="0"/>
        <v>0</v>
      </c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  <c r="IL15" s="57"/>
      <c r="IM15" s="57"/>
      <c r="IN15" s="57"/>
      <c r="IO15" s="57"/>
      <c r="IP15" s="57"/>
      <c r="IQ15" s="57"/>
      <c r="IR15" s="57"/>
      <c r="IS15" s="57"/>
      <c r="IT15" s="57"/>
    </row>
    <row r="16" spans="1:254" ht="19.899999999999999" customHeight="1" x14ac:dyDescent="0.2">
      <c r="A16" s="57"/>
      <c r="B16" s="96">
        <v>10</v>
      </c>
      <c r="C16" s="97"/>
      <c r="D16" s="79"/>
      <c r="E16" s="67"/>
      <c r="F16" s="175"/>
      <c r="G16" s="176"/>
      <c r="H16" s="81"/>
      <c r="I16" s="81"/>
      <c r="J16" s="71"/>
      <c r="K16" s="72"/>
      <c r="L16" s="147">
        <f t="shared" si="0"/>
        <v>0</v>
      </c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  <c r="IR16" s="57"/>
      <c r="IS16" s="57"/>
      <c r="IT16" s="57"/>
    </row>
    <row r="17" spans="1:254" ht="19.899999999999999" customHeight="1" x14ac:dyDescent="0.2">
      <c r="A17" s="57"/>
      <c r="B17" s="96">
        <v>11</v>
      </c>
      <c r="C17" s="97"/>
      <c r="D17" s="79"/>
      <c r="E17" s="67"/>
      <c r="F17" s="175"/>
      <c r="G17" s="176"/>
      <c r="H17" s="81"/>
      <c r="I17" s="81"/>
      <c r="J17" s="71"/>
      <c r="K17" s="72"/>
      <c r="L17" s="147">
        <f t="shared" si="0"/>
        <v>0</v>
      </c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7"/>
      <c r="IO17" s="57"/>
      <c r="IP17" s="57"/>
      <c r="IQ17" s="57"/>
      <c r="IR17" s="57"/>
      <c r="IS17" s="57"/>
      <c r="IT17" s="57"/>
    </row>
    <row r="18" spans="1:254" ht="19.899999999999999" customHeight="1" x14ac:dyDescent="0.2">
      <c r="A18" s="57"/>
      <c r="B18" s="96">
        <v>12</v>
      </c>
      <c r="C18" s="97"/>
      <c r="D18" s="79"/>
      <c r="E18" s="67"/>
      <c r="F18" s="175"/>
      <c r="G18" s="176"/>
      <c r="H18" s="81"/>
      <c r="I18" s="81"/>
      <c r="J18" s="71"/>
      <c r="K18" s="72"/>
      <c r="L18" s="147">
        <f t="shared" si="0"/>
        <v>0</v>
      </c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7"/>
      <c r="IO18" s="57"/>
      <c r="IP18" s="57"/>
      <c r="IQ18" s="57"/>
      <c r="IR18" s="57"/>
      <c r="IS18" s="57"/>
      <c r="IT18" s="57"/>
    </row>
    <row r="19" spans="1:254" ht="19.899999999999999" customHeight="1" x14ac:dyDescent="0.2">
      <c r="A19" s="57"/>
      <c r="B19" s="98"/>
      <c r="C19" s="57"/>
      <c r="D19" s="99" t="s">
        <v>120</v>
      </c>
      <c r="E19" s="57"/>
      <c r="F19" s="57"/>
      <c r="G19" s="100" t="s">
        <v>121</v>
      </c>
      <c r="H19" s="100" t="str">
        <f>IF($D$7="","",($F$7*H7)+($F$8*H8)+($F$9*H9)+($F$10*H10)+($F$11*H11)+($F$12*H12)+($F$13*H13)+($F$14*H14)+($F$15*H15)+($F$16*H16)+($F$17*H17)+($F$18*H18))</f>
        <v/>
      </c>
      <c r="I19" s="100" t="str">
        <f>IF($D$7="","",($F$7*I7)+($F$8*I8)+($F$9*I9)+($F$10*I10)+($F$11*I11)+($F$12*I12)+($F$13*I13)+($F$14*I14)+($F$15*I15)+($F$16*I16)+($F$17*I17)+($F$18*I18))</f>
        <v/>
      </c>
      <c r="J19" s="101"/>
      <c r="K19" s="102" t="str">
        <f>IF($D$7="","",($F$7*K7)+($F$8*K8)+($F$9*K9)+($F$10*K10)+($F$11*K11)+($F$12*K12)+($F$13*K13)+($F$14*K14)+($F$15*K15)+($F$16*K16)+($F$17*K17)+($F$18*K18))</f>
        <v/>
      </c>
      <c r="L19" s="154">
        <f>SUM(L7:L18)</f>
        <v>0</v>
      </c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  <c r="IR19" s="57"/>
      <c r="IS19" s="57"/>
      <c r="IT19" s="57"/>
    </row>
    <row r="20" spans="1:254" ht="6" customHeight="1" x14ac:dyDescent="0.2">
      <c r="A20" s="2"/>
      <c r="B20" s="15"/>
      <c r="C20" s="2"/>
      <c r="D20" s="2"/>
      <c r="E20" s="2"/>
      <c r="F20" s="2"/>
      <c r="G20" s="2"/>
      <c r="H20" s="2"/>
      <c r="I20" s="2"/>
      <c r="J20" s="2"/>
      <c r="K20" s="2"/>
      <c r="L20" s="16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</row>
    <row r="21" spans="1:254" x14ac:dyDescent="0.2">
      <c r="A21" s="2"/>
      <c r="B21" s="15"/>
      <c r="C21" s="2"/>
      <c r="D21" s="2"/>
      <c r="E21" s="2"/>
      <c r="F21" s="2"/>
      <c r="G21" s="2"/>
      <c r="H21" s="2"/>
      <c r="I21" s="2"/>
      <c r="J21" s="2"/>
      <c r="K21" s="2"/>
      <c r="L21" s="16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</row>
    <row r="22" spans="1:254" ht="18" x14ac:dyDescent="0.25">
      <c r="A22" s="2"/>
      <c r="B22" s="103" t="s">
        <v>122</v>
      </c>
      <c r="C22" s="4"/>
      <c r="D22" s="4"/>
      <c r="E22" s="4"/>
      <c r="F22" s="4"/>
      <c r="G22" s="4"/>
      <c r="H22" s="4"/>
      <c r="I22" s="4"/>
      <c r="J22" s="4"/>
      <c r="K22" s="4"/>
      <c r="L22" s="10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</row>
    <row r="23" spans="1:254" x14ac:dyDescent="0.2">
      <c r="A23" s="2"/>
      <c r="B23" s="15"/>
      <c r="C23" s="2"/>
      <c r="D23" s="2"/>
      <c r="E23" s="2"/>
      <c r="F23" s="2"/>
      <c r="G23" s="2"/>
      <c r="H23" s="2"/>
      <c r="I23" s="2"/>
      <c r="J23" s="2"/>
      <c r="K23" s="2"/>
      <c r="L23" s="16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</row>
    <row r="24" spans="1:254" ht="19.899999999999999" customHeight="1" x14ac:dyDescent="0.2">
      <c r="A24" s="57"/>
      <c r="B24" s="105"/>
      <c r="C24" s="106"/>
      <c r="D24" s="106"/>
      <c r="E24" s="107"/>
      <c r="F24" s="107"/>
      <c r="G24" s="108" t="s">
        <v>123</v>
      </c>
      <c r="H24" s="108"/>
      <c r="I24" s="108"/>
      <c r="J24" s="108"/>
      <c r="K24" s="108"/>
      <c r="L24" s="109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57"/>
      <c r="IF24" s="57"/>
      <c r="IG24" s="57"/>
      <c r="IH24" s="57"/>
      <c r="II24" s="57"/>
      <c r="IJ24" s="57"/>
      <c r="IK24" s="57"/>
      <c r="IL24" s="57"/>
      <c r="IM24" s="57"/>
      <c r="IN24" s="57"/>
      <c r="IO24" s="57"/>
      <c r="IP24" s="57"/>
      <c r="IQ24" s="57"/>
      <c r="IR24" s="57"/>
      <c r="IS24" s="57"/>
      <c r="IT24" s="57"/>
    </row>
    <row r="25" spans="1:254" ht="19.899999999999999" customHeight="1" x14ac:dyDescent="0.2">
      <c r="A25" s="57"/>
      <c r="B25" s="65" t="s">
        <v>124</v>
      </c>
      <c r="C25" s="59"/>
      <c r="D25" s="59"/>
      <c r="E25" s="110"/>
      <c r="F25" s="191" t="s">
        <v>125</v>
      </c>
      <c r="G25" s="111" t="s">
        <v>126</v>
      </c>
      <c r="H25" s="111" t="s">
        <v>105</v>
      </c>
      <c r="I25" s="111" t="s">
        <v>127</v>
      </c>
      <c r="J25" s="111" t="s">
        <v>128</v>
      </c>
      <c r="K25" s="111" t="s">
        <v>129</v>
      </c>
      <c r="L25" s="59" t="s">
        <v>75</v>
      </c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  <c r="IS25" s="57"/>
      <c r="IT25" s="57"/>
    </row>
    <row r="26" spans="1:254" ht="21.75" customHeight="1" thickBot="1" x14ac:dyDescent="0.25">
      <c r="A26" s="57"/>
      <c r="B26" s="112"/>
      <c r="C26" s="113"/>
      <c r="D26" s="113"/>
      <c r="E26" s="114" t="s">
        <v>196</v>
      </c>
      <c r="F26" s="192" t="s">
        <v>130</v>
      </c>
      <c r="G26" s="117" t="s">
        <v>131</v>
      </c>
      <c r="H26" s="117" t="s">
        <v>132</v>
      </c>
      <c r="I26" s="117" t="s">
        <v>132</v>
      </c>
      <c r="J26" s="183" t="s">
        <v>133</v>
      </c>
      <c r="K26" s="117" t="s">
        <v>134</v>
      </c>
      <c r="L26" s="115" t="s">
        <v>135</v>
      </c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  <c r="IS26" s="57"/>
      <c r="IT26" s="57"/>
    </row>
    <row r="27" spans="1:254" ht="19.899999999999999" customHeight="1" thickBot="1" x14ac:dyDescent="0.25">
      <c r="A27" s="57"/>
      <c r="B27" s="61" t="s">
        <v>136</v>
      </c>
      <c r="C27" s="69" t="s">
        <v>137</v>
      </c>
      <c r="D27" s="118"/>
      <c r="E27" s="70"/>
      <c r="F27" s="72"/>
      <c r="G27" s="119"/>
      <c r="H27" s="84"/>
      <c r="I27" s="81"/>
      <c r="J27" s="81"/>
      <c r="K27" s="81"/>
      <c r="L27" s="73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57"/>
      <c r="IF27" s="57"/>
      <c r="IG27" s="57"/>
      <c r="IH27" s="57"/>
      <c r="II27" s="57"/>
      <c r="IJ27" s="57"/>
      <c r="IK27" s="57"/>
      <c r="IL27" s="57"/>
      <c r="IM27" s="57"/>
      <c r="IN27" s="57"/>
      <c r="IO27" s="57"/>
      <c r="IP27" s="57"/>
      <c r="IQ27" s="57"/>
      <c r="IR27" s="57"/>
      <c r="IS27" s="57"/>
      <c r="IT27" s="57"/>
    </row>
    <row r="28" spans="1:254" ht="19.899999999999999" customHeight="1" x14ac:dyDescent="0.2">
      <c r="A28" s="57"/>
      <c r="B28" s="66"/>
      <c r="C28" s="67"/>
      <c r="D28" s="67"/>
      <c r="E28" s="68"/>
      <c r="F28" s="72"/>
      <c r="G28" s="119"/>
      <c r="H28" s="84"/>
      <c r="I28" s="150"/>
      <c r="J28" s="150"/>
      <c r="K28" s="150"/>
      <c r="L28" s="147">
        <f>SUM(J28:K28)</f>
        <v>0</v>
      </c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57"/>
      <c r="IF28" s="57"/>
      <c r="IG28" s="57"/>
      <c r="IH28" s="57"/>
      <c r="II28" s="57"/>
      <c r="IJ28" s="57"/>
      <c r="IK28" s="57"/>
      <c r="IL28" s="57"/>
      <c r="IM28" s="57"/>
      <c r="IN28" s="57"/>
      <c r="IO28" s="57"/>
      <c r="IP28" s="57"/>
      <c r="IQ28" s="57"/>
      <c r="IR28" s="57"/>
      <c r="IS28" s="57"/>
      <c r="IT28" s="57"/>
    </row>
    <row r="29" spans="1:254" ht="19.899999999999999" customHeight="1" x14ac:dyDescent="0.2">
      <c r="A29" s="57"/>
      <c r="B29" s="66"/>
      <c r="C29" s="67"/>
      <c r="D29" s="67"/>
      <c r="E29" s="68"/>
      <c r="F29" s="72"/>
      <c r="G29" s="119"/>
      <c r="H29" s="84"/>
      <c r="I29" s="150"/>
      <c r="J29" s="150"/>
      <c r="K29" s="150"/>
      <c r="L29" s="147">
        <f t="shared" ref="L29:L36" si="1">SUM(J29:K29)</f>
        <v>0</v>
      </c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57"/>
      <c r="IF29" s="57"/>
      <c r="IG29" s="57"/>
      <c r="IH29" s="57"/>
      <c r="II29" s="57"/>
      <c r="IJ29" s="57"/>
      <c r="IK29" s="57"/>
      <c r="IL29" s="57"/>
      <c r="IM29" s="57"/>
      <c r="IN29" s="57"/>
      <c r="IO29" s="57"/>
      <c r="IP29" s="57"/>
      <c r="IQ29" s="57"/>
      <c r="IR29" s="57"/>
      <c r="IS29" s="57"/>
      <c r="IT29" s="57"/>
    </row>
    <row r="30" spans="1:254" ht="19.899999999999999" customHeight="1" x14ac:dyDescent="0.2">
      <c r="A30" s="57"/>
      <c r="B30" s="66"/>
      <c r="C30" s="67"/>
      <c r="D30" s="67"/>
      <c r="E30" s="68"/>
      <c r="F30" s="72"/>
      <c r="G30" s="119"/>
      <c r="H30" s="84"/>
      <c r="I30" s="150"/>
      <c r="J30" s="150"/>
      <c r="K30" s="150"/>
      <c r="L30" s="147">
        <f t="shared" si="1"/>
        <v>0</v>
      </c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57"/>
      <c r="IF30" s="57"/>
      <c r="IG30" s="57"/>
      <c r="IH30" s="57"/>
      <c r="II30" s="57"/>
      <c r="IJ30" s="57"/>
      <c r="IK30" s="57"/>
      <c r="IL30" s="57"/>
      <c r="IM30" s="57"/>
      <c r="IN30" s="57"/>
      <c r="IO30" s="57"/>
      <c r="IP30" s="57"/>
      <c r="IQ30" s="57"/>
      <c r="IR30" s="57"/>
      <c r="IS30" s="57"/>
      <c r="IT30" s="57"/>
    </row>
    <row r="31" spans="1:254" ht="19.899999999999999" customHeight="1" x14ac:dyDescent="0.2">
      <c r="A31" s="57"/>
      <c r="B31" s="66"/>
      <c r="C31" s="67"/>
      <c r="D31" s="67"/>
      <c r="E31" s="68"/>
      <c r="F31" s="72"/>
      <c r="G31" s="119"/>
      <c r="H31" s="84"/>
      <c r="I31" s="150"/>
      <c r="J31" s="150"/>
      <c r="K31" s="150"/>
      <c r="L31" s="147">
        <f t="shared" si="1"/>
        <v>0</v>
      </c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  <c r="IP31" s="57"/>
      <c r="IQ31" s="57"/>
      <c r="IR31" s="57"/>
      <c r="IS31" s="57"/>
      <c r="IT31" s="57"/>
    </row>
    <row r="32" spans="1:254" ht="19.899999999999999" customHeight="1" x14ac:dyDescent="0.2">
      <c r="A32" s="57"/>
      <c r="B32" s="66"/>
      <c r="C32" s="67"/>
      <c r="D32" s="67"/>
      <c r="E32" s="68"/>
      <c r="F32" s="72"/>
      <c r="G32" s="119"/>
      <c r="H32" s="84"/>
      <c r="I32" s="150"/>
      <c r="J32" s="150"/>
      <c r="K32" s="150"/>
      <c r="L32" s="147">
        <f t="shared" si="1"/>
        <v>0</v>
      </c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</row>
    <row r="33" spans="1:254" ht="19.899999999999999" customHeight="1" x14ac:dyDescent="0.2">
      <c r="A33" s="57"/>
      <c r="B33" s="66"/>
      <c r="C33" s="67"/>
      <c r="D33" s="67"/>
      <c r="E33" s="68"/>
      <c r="F33" s="72"/>
      <c r="G33" s="119"/>
      <c r="H33" s="84"/>
      <c r="I33" s="150"/>
      <c r="J33" s="150"/>
      <c r="K33" s="150"/>
      <c r="L33" s="147">
        <f t="shared" si="1"/>
        <v>0</v>
      </c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</row>
    <row r="34" spans="1:254" ht="19.899999999999999" customHeight="1" x14ac:dyDescent="0.2">
      <c r="A34" s="57"/>
      <c r="B34" s="66"/>
      <c r="C34" s="67"/>
      <c r="D34" s="67"/>
      <c r="E34" s="68"/>
      <c r="F34" s="72"/>
      <c r="G34" s="119"/>
      <c r="H34" s="84"/>
      <c r="I34" s="150"/>
      <c r="J34" s="150"/>
      <c r="K34" s="150"/>
      <c r="L34" s="147">
        <f t="shared" si="1"/>
        <v>0</v>
      </c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7"/>
      <c r="IO34" s="57"/>
      <c r="IP34" s="57"/>
      <c r="IQ34" s="57"/>
      <c r="IR34" s="57"/>
      <c r="IS34" s="57"/>
      <c r="IT34" s="57"/>
    </row>
    <row r="35" spans="1:254" ht="19.899999999999999" customHeight="1" x14ac:dyDescent="0.2">
      <c r="A35" s="57"/>
      <c r="B35" s="66"/>
      <c r="C35" s="67"/>
      <c r="D35" s="67"/>
      <c r="E35" s="68"/>
      <c r="F35" s="72"/>
      <c r="G35" s="119"/>
      <c r="H35" s="84"/>
      <c r="I35" s="150"/>
      <c r="J35" s="150"/>
      <c r="K35" s="150"/>
      <c r="L35" s="147">
        <f t="shared" si="1"/>
        <v>0</v>
      </c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  <c r="IP35" s="57"/>
      <c r="IQ35" s="57"/>
      <c r="IR35" s="57"/>
      <c r="IS35" s="57"/>
      <c r="IT35" s="57"/>
    </row>
    <row r="36" spans="1:254" ht="19.899999999999999" customHeight="1" x14ac:dyDescent="0.2">
      <c r="A36" s="57"/>
      <c r="B36" s="66"/>
      <c r="C36" s="67"/>
      <c r="D36" s="67"/>
      <c r="E36" s="68"/>
      <c r="F36" s="72"/>
      <c r="G36" s="119"/>
      <c r="H36" s="84"/>
      <c r="I36" s="150"/>
      <c r="J36" s="150"/>
      <c r="K36" s="150"/>
      <c r="L36" s="147">
        <f t="shared" si="1"/>
        <v>0</v>
      </c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7"/>
      <c r="IO36" s="57"/>
      <c r="IP36" s="57"/>
      <c r="IQ36" s="57"/>
      <c r="IR36" s="57"/>
      <c r="IS36" s="57"/>
      <c r="IT36" s="57"/>
    </row>
    <row r="37" spans="1:254" ht="19.899999999999999" customHeight="1" thickBot="1" x14ac:dyDescent="0.25">
      <c r="A37" s="57"/>
      <c r="B37" s="66"/>
      <c r="C37" s="67"/>
      <c r="D37" s="67"/>
      <c r="E37" s="68"/>
      <c r="F37" s="72"/>
      <c r="G37" s="120" t="s">
        <v>121</v>
      </c>
      <c r="H37" s="121"/>
      <c r="I37" s="122" t="str">
        <f>IF($B$28="","",SUM(I27:I36))</f>
        <v/>
      </c>
      <c r="J37" s="152">
        <f>SUM(J28:J36)</f>
        <v>0</v>
      </c>
      <c r="K37" s="152">
        <f>SUM(K28:K36)</f>
        <v>0</v>
      </c>
      <c r="L37" s="74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57"/>
      <c r="IF37" s="57"/>
      <c r="IG37" s="57"/>
      <c r="IH37" s="57"/>
      <c r="II37" s="57"/>
      <c r="IJ37" s="57"/>
      <c r="IK37" s="57"/>
      <c r="IL37" s="57"/>
      <c r="IM37" s="57"/>
      <c r="IN37" s="57"/>
      <c r="IO37" s="57"/>
      <c r="IP37" s="57"/>
      <c r="IQ37" s="57"/>
      <c r="IR37" s="57"/>
      <c r="IS37" s="57"/>
      <c r="IT37" s="57"/>
    </row>
    <row r="38" spans="1:254" ht="19.899999999999999" customHeight="1" thickBot="1" x14ac:dyDescent="0.25">
      <c r="A38" s="57"/>
      <c r="B38" s="61" t="s">
        <v>138</v>
      </c>
      <c r="C38" s="69" t="s">
        <v>139</v>
      </c>
      <c r="D38" s="118"/>
      <c r="E38" s="70"/>
      <c r="F38" s="72"/>
      <c r="G38" s="119"/>
      <c r="H38" s="84"/>
      <c r="I38" s="81"/>
      <c r="J38" s="81"/>
      <c r="K38" s="81"/>
      <c r="L38" s="73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57"/>
      <c r="IF38" s="57"/>
      <c r="IG38" s="57"/>
      <c r="IH38" s="57"/>
      <c r="II38" s="57"/>
      <c r="IJ38" s="57"/>
      <c r="IK38" s="57"/>
      <c r="IL38" s="57"/>
      <c r="IM38" s="57"/>
      <c r="IN38" s="57"/>
      <c r="IO38" s="57"/>
      <c r="IP38" s="57"/>
      <c r="IQ38" s="57"/>
      <c r="IR38" s="57"/>
      <c r="IS38" s="57"/>
      <c r="IT38" s="57"/>
    </row>
    <row r="39" spans="1:254" ht="19.899999999999999" customHeight="1" x14ac:dyDescent="0.2">
      <c r="A39" s="57"/>
      <c r="B39" s="66"/>
      <c r="C39" s="67"/>
      <c r="D39" s="67"/>
      <c r="E39" s="68"/>
      <c r="F39" s="72"/>
      <c r="G39" s="119"/>
      <c r="H39" s="84"/>
      <c r="I39" s="150"/>
      <c r="J39" s="150"/>
      <c r="K39" s="150"/>
      <c r="L39" s="147">
        <f>SUM(J39:K39)</f>
        <v>0</v>
      </c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57"/>
      <c r="IF39" s="57"/>
      <c r="IG39" s="57"/>
      <c r="IH39" s="57"/>
      <c r="II39" s="57"/>
      <c r="IJ39" s="57"/>
      <c r="IK39" s="57"/>
      <c r="IL39" s="57"/>
      <c r="IM39" s="57"/>
      <c r="IN39" s="57"/>
      <c r="IO39" s="57"/>
      <c r="IP39" s="57"/>
      <c r="IQ39" s="57"/>
      <c r="IR39" s="57"/>
      <c r="IS39" s="57"/>
      <c r="IT39" s="57"/>
    </row>
    <row r="40" spans="1:254" ht="19.899999999999999" customHeight="1" x14ac:dyDescent="0.2">
      <c r="A40" s="57"/>
      <c r="B40" s="66"/>
      <c r="C40" s="67"/>
      <c r="D40" s="67"/>
      <c r="E40" s="68"/>
      <c r="F40" s="72"/>
      <c r="G40" s="119"/>
      <c r="H40" s="84"/>
      <c r="I40" s="150"/>
      <c r="J40" s="150"/>
      <c r="K40" s="150"/>
      <c r="L40" s="147">
        <f t="shared" ref="L40:L47" si="2">SUM(J40:K40)</f>
        <v>0</v>
      </c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57"/>
      <c r="IF40" s="57"/>
      <c r="IG40" s="57"/>
      <c r="IH40" s="57"/>
      <c r="II40" s="57"/>
      <c r="IJ40" s="57"/>
      <c r="IK40" s="57"/>
      <c r="IL40" s="57"/>
      <c r="IM40" s="57"/>
      <c r="IN40" s="57"/>
      <c r="IO40" s="57"/>
      <c r="IP40" s="57"/>
      <c r="IQ40" s="57"/>
      <c r="IR40" s="57"/>
      <c r="IS40" s="57"/>
      <c r="IT40" s="57"/>
    </row>
    <row r="41" spans="1:254" ht="19.899999999999999" customHeight="1" x14ac:dyDescent="0.2">
      <c r="A41" s="57"/>
      <c r="B41" s="66"/>
      <c r="C41" s="67"/>
      <c r="D41" s="67"/>
      <c r="E41" s="68"/>
      <c r="F41" s="72"/>
      <c r="G41" s="119"/>
      <c r="H41" s="84"/>
      <c r="I41" s="150"/>
      <c r="J41" s="150"/>
      <c r="K41" s="150"/>
      <c r="L41" s="147">
        <f t="shared" si="2"/>
        <v>0</v>
      </c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57"/>
      <c r="IF41" s="57"/>
      <c r="IG41" s="57"/>
      <c r="IH41" s="57"/>
      <c r="II41" s="57"/>
      <c r="IJ41" s="57"/>
      <c r="IK41" s="57"/>
      <c r="IL41" s="57"/>
      <c r="IM41" s="57"/>
      <c r="IN41" s="57"/>
      <c r="IO41" s="57"/>
      <c r="IP41" s="57"/>
      <c r="IQ41" s="57"/>
      <c r="IR41" s="57"/>
      <c r="IS41" s="57"/>
      <c r="IT41" s="57"/>
    </row>
    <row r="42" spans="1:254" ht="19.899999999999999" customHeight="1" x14ac:dyDescent="0.2">
      <c r="A42" s="57"/>
      <c r="B42" s="66"/>
      <c r="C42" s="67"/>
      <c r="D42" s="67"/>
      <c r="E42" s="68"/>
      <c r="F42" s="72"/>
      <c r="G42" s="119"/>
      <c r="H42" s="84"/>
      <c r="I42" s="150"/>
      <c r="J42" s="150"/>
      <c r="K42" s="150"/>
      <c r="L42" s="147">
        <f t="shared" si="2"/>
        <v>0</v>
      </c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57"/>
      <c r="IF42" s="57"/>
      <c r="IG42" s="57"/>
      <c r="IH42" s="57"/>
      <c r="II42" s="57"/>
      <c r="IJ42" s="57"/>
      <c r="IK42" s="57"/>
      <c r="IL42" s="57"/>
      <c r="IM42" s="57"/>
      <c r="IN42" s="57"/>
      <c r="IO42" s="57"/>
      <c r="IP42" s="57"/>
      <c r="IQ42" s="57"/>
      <c r="IR42" s="57"/>
      <c r="IS42" s="57"/>
      <c r="IT42" s="57"/>
    </row>
    <row r="43" spans="1:254" ht="19.899999999999999" customHeight="1" x14ac:dyDescent="0.2">
      <c r="A43" s="57"/>
      <c r="B43" s="66"/>
      <c r="C43" s="67"/>
      <c r="D43" s="67"/>
      <c r="E43" s="68"/>
      <c r="F43" s="72"/>
      <c r="G43" s="119"/>
      <c r="H43" s="84"/>
      <c r="I43" s="150"/>
      <c r="J43" s="150"/>
      <c r="K43" s="150"/>
      <c r="L43" s="147">
        <f t="shared" si="2"/>
        <v>0</v>
      </c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57"/>
      <c r="IF43" s="57"/>
      <c r="IG43" s="57"/>
      <c r="IH43" s="57"/>
      <c r="II43" s="57"/>
      <c r="IJ43" s="57"/>
      <c r="IK43" s="57"/>
      <c r="IL43" s="57"/>
      <c r="IM43" s="57"/>
      <c r="IN43" s="57"/>
      <c r="IO43" s="57"/>
      <c r="IP43" s="57"/>
      <c r="IQ43" s="57"/>
      <c r="IR43" s="57"/>
      <c r="IS43" s="57"/>
      <c r="IT43" s="57"/>
    </row>
    <row r="44" spans="1:254" ht="19.899999999999999" customHeight="1" x14ac:dyDescent="0.2">
      <c r="A44" s="57"/>
      <c r="B44" s="66"/>
      <c r="C44" s="67"/>
      <c r="D44" s="67"/>
      <c r="E44" s="68"/>
      <c r="F44" s="72"/>
      <c r="G44" s="119"/>
      <c r="H44" s="84"/>
      <c r="I44" s="150"/>
      <c r="J44" s="150"/>
      <c r="K44" s="150"/>
      <c r="L44" s="147">
        <f t="shared" si="2"/>
        <v>0</v>
      </c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57"/>
      <c r="IF44" s="57"/>
      <c r="IG44" s="57"/>
      <c r="IH44" s="57"/>
      <c r="II44" s="57"/>
      <c r="IJ44" s="57"/>
      <c r="IK44" s="57"/>
      <c r="IL44" s="57"/>
      <c r="IM44" s="57"/>
      <c r="IN44" s="57"/>
      <c r="IO44" s="57"/>
      <c r="IP44" s="57"/>
      <c r="IQ44" s="57"/>
      <c r="IR44" s="57"/>
      <c r="IS44" s="57"/>
      <c r="IT44" s="57"/>
    </row>
    <row r="45" spans="1:254" ht="19.899999999999999" customHeight="1" x14ac:dyDescent="0.2">
      <c r="A45" s="57"/>
      <c r="B45" s="66"/>
      <c r="C45" s="67"/>
      <c r="D45" s="67"/>
      <c r="E45" s="68"/>
      <c r="F45" s="72"/>
      <c r="G45" s="119"/>
      <c r="H45" s="84"/>
      <c r="I45" s="150"/>
      <c r="J45" s="150"/>
      <c r="K45" s="150"/>
      <c r="L45" s="147">
        <f t="shared" si="2"/>
        <v>0</v>
      </c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57"/>
      <c r="IF45" s="57"/>
      <c r="IG45" s="57"/>
      <c r="IH45" s="57"/>
      <c r="II45" s="57"/>
      <c r="IJ45" s="57"/>
      <c r="IK45" s="57"/>
      <c r="IL45" s="57"/>
      <c r="IM45" s="57"/>
      <c r="IN45" s="57"/>
      <c r="IO45" s="57"/>
      <c r="IP45" s="57"/>
      <c r="IQ45" s="57"/>
      <c r="IR45" s="57"/>
      <c r="IS45" s="57"/>
      <c r="IT45" s="57"/>
    </row>
    <row r="46" spans="1:254" ht="19.899999999999999" customHeight="1" x14ac:dyDescent="0.2">
      <c r="A46" s="57"/>
      <c r="B46" s="66"/>
      <c r="C46" s="67"/>
      <c r="D46" s="67"/>
      <c r="E46" s="68"/>
      <c r="F46" s="72"/>
      <c r="G46" s="119"/>
      <c r="H46" s="84"/>
      <c r="I46" s="150"/>
      <c r="J46" s="150"/>
      <c r="K46" s="150"/>
      <c r="L46" s="147">
        <f t="shared" si="2"/>
        <v>0</v>
      </c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57"/>
      <c r="IF46" s="57"/>
      <c r="IG46" s="57"/>
      <c r="IH46" s="57"/>
      <c r="II46" s="57"/>
      <c r="IJ46" s="57"/>
      <c r="IK46" s="57"/>
      <c r="IL46" s="57"/>
      <c r="IM46" s="57"/>
      <c r="IN46" s="57"/>
      <c r="IO46" s="57"/>
      <c r="IP46" s="57"/>
      <c r="IQ46" s="57"/>
      <c r="IR46" s="57"/>
      <c r="IS46" s="57"/>
      <c r="IT46" s="57"/>
    </row>
    <row r="47" spans="1:254" ht="19.899999999999999" customHeight="1" x14ac:dyDescent="0.2">
      <c r="A47" s="57"/>
      <c r="B47" s="66"/>
      <c r="C47" s="67"/>
      <c r="D47" s="67"/>
      <c r="E47" s="68"/>
      <c r="F47" s="72"/>
      <c r="G47" s="119"/>
      <c r="H47" s="84"/>
      <c r="I47" s="150"/>
      <c r="J47" s="150"/>
      <c r="K47" s="150"/>
      <c r="L47" s="147">
        <f t="shared" si="2"/>
        <v>0</v>
      </c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57"/>
      <c r="IF47" s="57"/>
      <c r="IG47" s="57"/>
      <c r="IH47" s="57"/>
      <c r="II47" s="57"/>
      <c r="IJ47" s="57"/>
      <c r="IK47" s="57"/>
      <c r="IL47" s="57"/>
      <c r="IM47" s="57"/>
      <c r="IN47" s="57"/>
      <c r="IO47" s="57"/>
      <c r="IP47" s="57"/>
      <c r="IQ47" s="57"/>
      <c r="IR47" s="57"/>
      <c r="IS47" s="57"/>
      <c r="IT47" s="57"/>
    </row>
    <row r="48" spans="1:254" ht="19.899999999999999" customHeight="1" thickBot="1" x14ac:dyDescent="0.25">
      <c r="A48" s="57"/>
      <c r="B48" s="66"/>
      <c r="C48" s="67"/>
      <c r="D48" s="67"/>
      <c r="E48" s="68"/>
      <c r="F48" s="72"/>
      <c r="G48" s="123" t="s">
        <v>121</v>
      </c>
      <c r="H48" s="121"/>
      <c r="I48" s="152"/>
      <c r="J48" s="152">
        <f>SUM(J39:J47)</f>
        <v>0</v>
      </c>
      <c r="K48" s="152">
        <f>SUM(K39:K47)</f>
        <v>0</v>
      </c>
      <c r="L48" s="153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57"/>
      <c r="IF48" s="57"/>
      <c r="IG48" s="57"/>
      <c r="IH48" s="57"/>
      <c r="II48" s="57"/>
      <c r="IJ48" s="57"/>
      <c r="IK48" s="57"/>
      <c r="IL48" s="57"/>
      <c r="IM48" s="57"/>
      <c r="IN48" s="57"/>
      <c r="IO48" s="57"/>
      <c r="IP48" s="57"/>
      <c r="IQ48" s="57"/>
      <c r="IR48" s="57"/>
      <c r="IS48" s="57"/>
      <c r="IT48" s="57"/>
    </row>
    <row r="49" spans="1:254" ht="19.899999999999999" customHeight="1" thickBot="1" x14ac:dyDescent="0.25">
      <c r="A49" s="57"/>
      <c r="B49" s="61" t="s">
        <v>140</v>
      </c>
      <c r="C49" s="69" t="s">
        <v>141</v>
      </c>
      <c r="D49" s="118"/>
      <c r="E49" s="70"/>
      <c r="F49" s="72"/>
      <c r="G49" s="119"/>
      <c r="H49" s="84"/>
      <c r="I49" s="150"/>
      <c r="J49" s="150"/>
      <c r="K49" s="150"/>
      <c r="L49" s="14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57"/>
      <c r="IF49" s="57"/>
      <c r="IG49" s="57"/>
      <c r="IH49" s="57"/>
      <c r="II49" s="57"/>
      <c r="IJ49" s="57"/>
      <c r="IK49" s="57"/>
      <c r="IL49" s="57"/>
      <c r="IM49" s="57"/>
      <c r="IN49" s="57"/>
      <c r="IO49" s="57"/>
      <c r="IP49" s="57"/>
      <c r="IQ49" s="57"/>
      <c r="IR49" s="57"/>
      <c r="IS49" s="57"/>
      <c r="IT49" s="57"/>
    </row>
    <row r="50" spans="1:254" ht="19.899999999999999" customHeight="1" x14ac:dyDescent="0.2">
      <c r="A50" s="57"/>
      <c r="B50" s="66"/>
      <c r="C50" s="67"/>
      <c r="D50" s="67"/>
      <c r="E50" s="68"/>
      <c r="F50" s="72"/>
      <c r="G50" s="119"/>
      <c r="H50" s="84"/>
      <c r="I50" s="150"/>
      <c r="J50" s="150"/>
      <c r="K50" s="150"/>
      <c r="L50" s="147">
        <f>J50+K50</f>
        <v>0</v>
      </c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57"/>
      <c r="IF50" s="57"/>
      <c r="IG50" s="57"/>
      <c r="IH50" s="57"/>
      <c r="II50" s="57"/>
      <c r="IJ50" s="57"/>
      <c r="IK50" s="57"/>
      <c r="IL50" s="57"/>
      <c r="IM50" s="57"/>
      <c r="IN50" s="57"/>
      <c r="IO50" s="57"/>
      <c r="IP50" s="57"/>
      <c r="IQ50" s="57"/>
      <c r="IR50" s="57"/>
      <c r="IS50" s="57"/>
      <c r="IT50" s="57"/>
    </row>
    <row r="51" spans="1:254" ht="19.899999999999999" customHeight="1" x14ac:dyDescent="0.2">
      <c r="A51" s="57"/>
      <c r="B51" s="66"/>
      <c r="C51" s="67"/>
      <c r="D51" s="67"/>
      <c r="E51" s="68"/>
      <c r="F51" s="72"/>
      <c r="G51" s="119"/>
      <c r="H51" s="84"/>
      <c r="I51" s="150"/>
      <c r="J51" s="150"/>
      <c r="K51" s="150"/>
      <c r="L51" s="147">
        <f t="shared" ref="L51:L55" si="3">J51+K51</f>
        <v>0</v>
      </c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57"/>
      <c r="IF51" s="57"/>
      <c r="IG51" s="57"/>
      <c r="IH51" s="57"/>
      <c r="II51" s="57"/>
      <c r="IJ51" s="57"/>
      <c r="IK51" s="57"/>
      <c r="IL51" s="57"/>
      <c r="IM51" s="57"/>
      <c r="IN51" s="57"/>
      <c r="IO51" s="57"/>
      <c r="IP51" s="57"/>
      <c r="IQ51" s="57"/>
      <c r="IR51" s="57"/>
      <c r="IS51" s="57"/>
      <c r="IT51" s="57"/>
    </row>
    <row r="52" spans="1:254" ht="19.899999999999999" customHeight="1" x14ac:dyDescent="0.2">
      <c r="A52" s="57"/>
      <c r="B52" s="66"/>
      <c r="C52" s="67"/>
      <c r="D52" s="67"/>
      <c r="E52" s="68"/>
      <c r="F52" s="72"/>
      <c r="G52" s="119"/>
      <c r="H52" s="84"/>
      <c r="I52" s="150"/>
      <c r="J52" s="150"/>
      <c r="K52" s="150"/>
      <c r="L52" s="147">
        <f t="shared" si="3"/>
        <v>0</v>
      </c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57"/>
      <c r="IB52" s="57"/>
      <c r="IC52" s="57"/>
      <c r="ID52" s="57"/>
      <c r="IE52" s="57"/>
      <c r="IF52" s="57"/>
      <c r="IG52" s="57"/>
      <c r="IH52" s="57"/>
      <c r="II52" s="57"/>
      <c r="IJ52" s="57"/>
      <c r="IK52" s="57"/>
      <c r="IL52" s="57"/>
      <c r="IM52" s="57"/>
      <c r="IN52" s="57"/>
      <c r="IO52" s="57"/>
      <c r="IP52" s="57"/>
      <c r="IQ52" s="57"/>
      <c r="IR52" s="57"/>
      <c r="IS52" s="57"/>
      <c r="IT52" s="57"/>
    </row>
    <row r="53" spans="1:254" ht="19.899999999999999" customHeight="1" x14ac:dyDescent="0.2">
      <c r="A53" s="57"/>
      <c r="B53" s="66"/>
      <c r="C53" s="67"/>
      <c r="D53" s="67"/>
      <c r="E53" s="68"/>
      <c r="F53" s="72"/>
      <c r="G53" s="119"/>
      <c r="H53" s="84"/>
      <c r="I53" s="150"/>
      <c r="J53" s="150"/>
      <c r="K53" s="150"/>
      <c r="L53" s="147">
        <f t="shared" si="3"/>
        <v>0</v>
      </c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7"/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57"/>
      <c r="IB53" s="57"/>
      <c r="IC53" s="57"/>
      <c r="ID53" s="57"/>
      <c r="IE53" s="57"/>
      <c r="IF53" s="57"/>
      <c r="IG53" s="57"/>
      <c r="IH53" s="57"/>
      <c r="II53" s="57"/>
      <c r="IJ53" s="57"/>
      <c r="IK53" s="57"/>
      <c r="IL53" s="57"/>
      <c r="IM53" s="57"/>
      <c r="IN53" s="57"/>
      <c r="IO53" s="57"/>
      <c r="IP53" s="57"/>
      <c r="IQ53" s="57"/>
      <c r="IR53" s="57"/>
      <c r="IS53" s="57"/>
      <c r="IT53" s="57"/>
    </row>
    <row r="54" spans="1:254" ht="19.899999999999999" customHeight="1" x14ac:dyDescent="0.2">
      <c r="A54" s="57"/>
      <c r="B54" s="66"/>
      <c r="C54" s="67"/>
      <c r="D54" s="67"/>
      <c r="E54" s="68"/>
      <c r="F54" s="72"/>
      <c r="G54" s="119"/>
      <c r="H54" s="84"/>
      <c r="I54" s="150"/>
      <c r="J54" s="150"/>
      <c r="K54" s="150"/>
      <c r="L54" s="147">
        <f t="shared" si="3"/>
        <v>0</v>
      </c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7"/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57"/>
      <c r="IB54" s="57"/>
      <c r="IC54" s="57"/>
      <c r="ID54" s="57"/>
      <c r="IE54" s="57"/>
      <c r="IF54" s="57"/>
      <c r="IG54" s="57"/>
      <c r="IH54" s="57"/>
      <c r="II54" s="57"/>
      <c r="IJ54" s="57"/>
      <c r="IK54" s="57"/>
      <c r="IL54" s="57"/>
      <c r="IM54" s="57"/>
      <c r="IN54" s="57"/>
      <c r="IO54" s="57"/>
      <c r="IP54" s="57"/>
      <c r="IQ54" s="57"/>
      <c r="IR54" s="57"/>
      <c r="IS54" s="57"/>
      <c r="IT54" s="57"/>
    </row>
    <row r="55" spans="1:254" ht="19.899999999999999" customHeight="1" x14ac:dyDescent="0.2">
      <c r="A55" s="57"/>
      <c r="B55" s="66"/>
      <c r="C55" s="67"/>
      <c r="D55" s="67"/>
      <c r="E55" s="68"/>
      <c r="F55" s="72"/>
      <c r="G55" s="119"/>
      <c r="H55" s="84"/>
      <c r="I55" s="150"/>
      <c r="J55" s="150"/>
      <c r="K55" s="150"/>
      <c r="L55" s="147">
        <f t="shared" si="3"/>
        <v>0</v>
      </c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7"/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7"/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7"/>
      <c r="HX55" s="57"/>
      <c r="HY55" s="57"/>
      <c r="HZ55" s="57"/>
      <c r="IA55" s="57"/>
      <c r="IB55" s="57"/>
      <c r="IC55" s="57"/>
      <c r="ID55" s="57"/>
      <c r="IE55" s="57"/>
      <c r="IF55" s="57"/>
      <c r="IG55" s="57"/>
      <c r="IH55" s="57"/>
      <c r="II55" s="57"/>
      <c r="IJ55" s="57"/>
      <c r="IK55" s="57"/>
      <c r="IL55" s="57"/>
      <c r="IM55" s="57"/>
      <c r="IN55" s="57"/>
      <c r="IO55" s="57"/>
      <c r="IP55" s="57"/>
      <c r="IQ55" s="57"/>
      <c r="IR55" s="57"/>
      <c r="IS55" s="57"/>
      <c r="IT55" s="57"/>
    </row>
    <row r="56" spans="1:254" ht="19.899999999999999" customHeight="1" thickBot="1" x14ac:dyDescent="0.25">
      <c r="A56" s="57"/>
      <c r="B56" s="66"/>
      <c r="C56" s="67"/>
      <c r="D56" s="67"/>
      <c r="E56" s="68"/>
      <c r="F56" s="72"/>
      <c r="G56" s="120" t="s">
        <v>121</v>
      </c>
      <c r="H56" s="121"/>
      <c r="I56" s="152" t="str">
        <f>IF(B50="","",SUM(I50:I55))</f>
        <v/>
      </c>
      <c r="J56" s="152">
        <f>SUM(J50:J55)</f>
        <v>0</v>
      </c>
      <c r="K56" s="152">
        <f>SUM(K50:K55)</f>
        <v>0</v>
      </c>
      <c r="L56" s="153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7"/>
      <c r="HX56" s="57"/>
      <c r="HY56" s="57"/>
      <c r="HZ56" s="57"/>
      <c r="IA56" s="57"/>
      <c r="IB56" s="57"/>
      <c r="IC56" s="57"/>
      <c r="ID56" s="57"/>
      <c r="IE56" s="57"/>
      <c r="IF56" s="57"/>
      <c r="IG56" s="57"/>
      <c r="IH56" s="57"/>
      <c r="II56" s="57"/>
      <c r="IJ56" s="57"/>
      <c r="IK56" s="57"/>
      <c r="IL56" s="57"/>
      <c r="IM56" s="57"/>
      <c r="IN56" s="57"/>
      <c r="IO56" s="57"/>
      <c r="IP56" s="57"/>
      <c r="IQ56" s="57"/>
      <c r="IR56" s="57"/>
      <c r="IS56" s="57"/>
      <c r="IT56" s="57"/>
    </row>
    <row r="57" spans="1:254" ht="19.899999999999999" customHeight="1" thickBot="1" x14ac:dyDescent="0.25">
      <c r="A57" s="57"/>
      <c r="B57" s="61" t="s">
        <v>142</v>
      </c>
      <c r="C57" s="69" t="s">
        <v>143</v>
      </c>
      <c r="D57" s="118"/>
      <c r="E57" s="70"/>
      <c r="F57" s="118"/>
      <c r="G57" s="118"/>
      <c r="H57" s="118"/>
      <c r="I57" s="184"/>
      <c r="J57" s="185"/>
      <c r="K57" s="150"/>
      <c r="L57" s="14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7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7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57"/>
      <c r="HX57" s="57"/>
      <c r="HY57" s="57"/>
      <c r="HZ57" s="57"/>
      <c r="IA57" s="57"/>
      <c r="IB57" s="57"/>
      <c r="IC57" s="57"/>
      <c r="ID57" s="57"/>
      <c r="IE57" s="57"/>
      <c r="IF57" s="57"/>
      <c r="IG57" s="57"/>
      <c r="IH57" s="57"/>
      <c r="II57" s="57"/>
      <c r="IJ57" s="57"/>
      <c r="IK57" s="57"/>
      <c r="IL57" s="57"/>
      <c r="IM57" s="57"/>
      <c r="IN57" s="57"/>
      <c r="IO57" s="57"/>
      <c r="IP57" s="57"/>
      <c r="IQ57" s="57"/>
      <c r="IR57" s="57"/>
      <c r="IS57" s="57"/>
      <c r="IT57" s="57"/>
    </row>
    <row r="58" spans="1:254" ht="19.899999999999999" customHeight="1" x14ac:dyDescent="0.2">
      <c r="A58" s="57"/>
      <c r="B58" s="66"/>
      <c r="C58" s="67"/>
      <c r="D58" s="67"/>
      <c r="E58" s="68"/>
      <c r="F58" s="67"/>
      <c r="G58" s="67"/>
      <c r="H58" s="67"/>
      <c r="I58" s="186"/>
      <c r="J58" s="145"/>
      <c r="K58" s="150"/>
      <c r="L58" s="14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7"/>
      <c r="EZ58" s="57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7"/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7"/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7"/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7"/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7"/>
      <c r="HX58" s="57"/>
      <c r="HY58" s="57"/>
      <c r="HZ58" s="57"/>
      <c r="IA58" s="57"/>
      <c r="IB58" s="57"/>
      <c r="IC58" s="57"/>
      <c r="ID58" s="57"/>
      <c r="IE58" s="57"/>
      <c r="IF58" s="57"/>
      <c r="IG58" s="57"/>
      <c r="IH58" s="57"/>
      <c r="II58" s="57"/>
      <c r="IJ58" s="57"/>
      <c r="IK58" s="57"/>
      <c r="IL58" s="57"/>
      <c r="IM58" s="57"/>
      <c r="IN58" s="57"/>
      <c r="IO58" s="57"/>
      <c r="IP58" s="57"/>
      <c r="IQ58" s="57"/>
      <c r="IR58" s="57"/>
      <c r="IS58" s="57"/>
      <c r="IT58" s="57"/>
    </row>
    <row r="59" spans="1:254" ht="19.899999999999999" customHeight="1" x14ac:dyDescent="0.2">
      <c r="A59" s="57"/>
      <c r="B59" s="66"/>
      <c r="C59" s="67"/>
      <c r="D59" s="67"/>
      <c r="E59" s="68"/>
      <c r="F59" s="67"/>
      <c r="G59" s="67"/>
      <c r="H59" s="67"/>
      <c r="I59" s="186"/>
      <c r="J59" s="145"/>
      <c r="K59" s="150"/>
      <c r="L59" s="14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7"/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7"/>
      <c r="HX59" s="57"/>
      <c r="HY59" s="57"/>
      <c r="HZ59" s="57"/>
      <c r="IA59" s="57"/>
      <c r="IB59" s="57"/>
      <c r="IC59" s="57"/>
      <c r="ID59" s="57"/>
      <c r="IE59" s="57"/>
      <c r="IF59" s="57"/>
      <c r="IG59" s="57"/>
      <c r="IH59" s="57"/>
      <c r="II59" s="57"/>
      <c r="IJ59" s="57"/>
      <c r="IK59" s="57"/>
      <c r="IL59" s="57"/>
      <c r="IM59" s="57"/>
      <c r="IN59" s="57"/>
      <c r="IO59" s="57"/>
      <c r="IP59" s="57"/>
      <c r="IQ59" s="57"/>
      <c r="IR59" s="57"/>
      <c r="IS59" s="57"/>
      <c r="IT59" s="57"/>
    </row>
    <row r="60" spans="1:254" ht="19.899999999999999" customHeight="1" x14ac:dyDescent="0.2">
      <c r="A60" s="57"/>
      <c r="B60" s="66"/>
      <c r="C60" s="67"/>
      <c r="D60" s="67"/>
      <c r="E60" s="68"/>
      <c r="F60" s="67"/>
      <c r="G60" s="67"/>
      <c r="H60" s="67"/>
      <c r="I60" s="186"/>
      <c r="J60" s="145"/>
      <c r="K60" s="150"/>
      <c r="L60" s="14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7"/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7"/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7"/>
      <c r="HX60" s="57"/>
      <c r="HY60" s="57"/>
      <c r="HZ60" s="57"/>
      <c r="IA60" s="57"/>
      <c r="IB60" s="57"/>
      <c r="IC60" s="57"/>
      <c r="ID60" s="57"/>
      <c r="IE60" s="57"/>
      <c r="IF60" s="57"/>
      <c r="IG60" s="57"/>
      <c r="IH60" s="57"/>
      <c r="II60" s="57"/>
      <c r="IJ60" s="57"/>
      <c r="IK60" s="57"/>
      <c r="IL60" s="57"/>
      <c r="IM60" s="57"/>
      <c r="IN60" s="57"/>
      <c r="IO60" s="57"/>
      <c r="IP60" s="57"/>
      <c r="IQ60" s="57"/>
      <c r="IR60" s="57"/>
      <c r="IS60" s="57"/>
      <c r="IT60" s="57"/>
    </row>
    <row r="61" spans="1:254" ht="19.899999999999999" customHeight="1" x14ac:dyDescent="0.2">
      <c r="A61" s="57"/>
      <c r="B61" s="66"/>
      <c r="C61" s="67"/>
      <c r="D61" s="67"/>
      <c r="E61" s="68"/>
      <c r="F61" s="67"/>
      <c r="G61" s="67"/>
      <c r="H61" s="67"/>
      <c r="I61" s="186"/>
      <c r="J61" s="145"/>
      <c r="K61" s="150"/>
      <c r="L61" s="14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7"/>
      <c r="HX61" s="57"/>
      <c r="HY61" s="57"/>
      <c r="HZ61" s="57"/>
      <c r="IA61" s="57"/>
      <c r="IB61" s="57"/>
      <c r="IC61" s="57"/>
      <c r="ID61" s="57"/>
      <c r="IE61" s="57"/>
      <c r="IF61" s="57"/>
      <c r="IG61" s="57"/>
      <c r="IH61" s="57"/>
      <c r="II61" s="57"/>
      <c r="IJ61" s="57"/>
      <c r="IK61" s="57"/>
      <c r="IL61" s="57"/>
      <c r="IM61" s="57"/>
      <c r="IN61" s="57"/>
      <c r="IO61" s="57"/>
      <c r="IP61" s="57"/>
      <c r="IQ61" s="57"/>
      <c r="IR61" s="57"/>
      <c r="IS61" s="57"/>
      <c r="IT61" s="57"/>
    </row>
    <row r="62" spans="1:254" ht="19.899999999999999" customHeight="1" x14ac:dyDescent="0.2">
      <c r="A62" s="57"/>
      <c r="B62" s="66"/>
      <c r="C62" s="67"/>
      <c r="D62" s="67"/>
      <c r="E62" s="68"/>
      <c r="F62" s="67"/>
      <c r="G62" s="67"/>
      <c r="H62" s="67"/>
      <c r="I62" s="186"/>
      <c r="J62" s="145"/>
      <c r="K62" s="150"/>
      <c r="L62" s="14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7"/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7"/>
      <c r="HX62" s="57"/>
      <c r="HY62" s="57"/>
      <c r="HZ62" s="57"/>
      <c r="IA62" s="57"/>
      <c r="IB62" s="57"/>
      <c r="IC62" s="57"/>
      <c r="ID62" s="57"/>
      <c r="IE62" s="57"/>
      <c r="IF62" s="57"/>
      <c r="IG62" s="57"/>
      <c r="IH62" s="57"/>
      <c r="II62" s="57"/>
      <c r="IJ62" s="57"/>
      <c r="IK62" s="57"/>
      <c r="IL62" s="57"/>
      <c r="IM62" s="57"/>
      <c r="IN62" s="57"/>
      <c r="IO62" s="57"/>
      <c r="IP62" s="57"/>
      <c r="IQ62" s="57"/>
      <c r="IR62" s="57"/>
      <c r="IS62" s="57"/>
      <c r="IT62" s="57"/>
    </row>
    <row r="63" spans="1:254" ht="19.899999999999999" customHeight="1" x14ac:dyDescent="0.2">
      <c r="A63" s="57"/>
      <c r="B63" s="66"/>
      <c r="C63" s="67"/>
      <c r="D63" s="67"/>
      <c r="E63" s="68"/>
      <c r="F63" s="67"/>
      <c r="G63" s="67"/>
      <c r="H63" s="67"/>
      <c r="I63" s="186"/>
      <c r="J63" s="145"/>
      <c r="K63" s="150"/>
      <c r="L63" s="14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7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7"/>
      <c r="EZ63" s="57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7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7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7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7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57"/>
      <c r="HX63" s="57"/>
      <c r="HY63" s="57"/>
      <c r="HZ63" s="57"/>
      <c r="IA63" s="57"/>
      <c r="IB63" s="57"/>
      <c r="IC63" s="57"/>
      <c r="ID63" s="57"/>
      <c r="IE63" s="57"/>
      <c r="IF63" s="57"/>
      <c r="IG63" s="57"/>
      <c r="IH63" s="57"/>
      <c r="II63" s="57"/>
      <c r="IJ63" s="57"/>
      <c r="IK63" s="57"/>
      <c r="IL63" s="57"/>
      <c r="IM63" s="57"/>
      <c r="IN63" s="57"/>
      <c r="IO63" s="57"/>
      <c r="IP63" s="57"/>
      <c r="IQ63" s="57"/>
      <c r="IR63" s="57"/>
      <c r="IS63" s="57"/>
      <c r="IT63" s="57"/>
    </row>
    <row r="64" spans="1:254" ht="19.899999999999999" customHeight="1" x14ac:dyDescent="0.2">
      <c r="A64" s="57"/>
      <c r="B64" s="66"/>
      <c r="C64" s="67"/>
      <c r="D64" s="67"/>
      <c r="E64" s="68"/>
      <c r="F64" s="67"/>
      <c r="G64" s="67"/>
      <c r="H64" s="67"/>
      <c r="I64" s="186"/>
      <c r="J64" s="145"/>
      <c r="K64" s="150"/>
      <c r="L64" s="14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7"/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7"/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7"/>
      <c r="EZ64" s="57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7"/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7"/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7"/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7"/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7"/>
      <c r="HX64" s="57"/>
      <c r="HY64" s="57"/>
      <c r="HZ64" s="57"/>
      <c r="IA64" s="57"/>
      <c r="IB64" s="57"/>
      <c r="IC64" s="57"/>
      <c r="ID64" s="57"/>
      <c r="IE64" s="57"/>
      <c r="IF64" s="57"/>
      <c r="IG64" s="57"/>
      <c r="IH64" s="57"/>
      <c r="II64" s="57"/>
      <c r="IJ64" s="57"/>
      <c r="IK64" s="57"/>
      <c r="IL64" s="57"/>
      <c r="IM64" s="57"/>
      <c r="IN64" s="57"/>
      <c r="IO64" s="57"/>
      <c r="IP64" s="57"/>
      <c r="IQ64" s="57"/>
      <c r="IR64" s="57"/>
      <c r="IS64" s="57"/>
      <c r="IT64" s="57"/>
    </row>
    <row r="65" spans="1:254" ht="19.899999999999999" customHeight="1" x14ac:dyDescent="0.2">
      <c r="A65" s="57"/>
      <c r="B65" s="66"/>
      <c r="C65" s="67"/>
      <c r="D65" s="67"/>
      <c r="E65" s="68"/>
      <c r="F65" s="67"/>
      <c r="G65" s="67"/>
      <c r="H65" s="67"/>
      <c r="I65" s="186"/>
      <c r="J65" s="145"/>
      <c r="K65" s="150"/>
      <c r="L65" s="14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7"/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7"/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7"/>
      <c r="HX65" s="57"/>
      <c r="HY65" s="57"/>
      <c r="HZ65" s="57"/>
      <c r="IA65" s="57"/>
      <c r="IB65" s="57"/>
      <c r="IC65" s="57"/>
      <c r="ID65" s="57"/>
      <c r="IE65" s="57"/>
      <c r="IF65" s="57"/>
      <c r="IG65" s="57"/>
      <c r="IH65" s="57"/>
      <c r="II65" s="57"/>
      <c r="IJ65" s="57"/>
      <c r="IK65" s="57"/>
      <c r="IL65" s="57"/>
      <c r="IM65" s="57"/>
      <c r="IN65" s="57"/>
      <c r="IO65" s="57"/>
      <c r="IP65" s="57"/>
      <c r="IQ65" s="57"/>
      <c r="IR65" s="57"/>
      <c r="IS65" s="57"/>
      <c r="IT65" s="57"/>
    </row>
    <row r="66" spans="1:254" ht="19.899999999999999" customHeight="1" x14ac:dyDescent="0.2">
      <c r="A66" s="57"/>
      <c r="B66" s="66"/>
      <c r="C66" s="67"/>
      <c r="D66" s="67"/>
      <c r="E66" s="68"/>
      <c r="F66" s="67"/>
      <c r="G66" s="67"/>
      <c r="H66" s="67"/>
      <c r="I66" s="186"/>
      <c r="J66" s="145"/>
      <c r="K66" s="150"/>
      <c r="L66" s="14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7"/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7"/>
      <c r="EZ66" s="57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7"/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7"/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7"/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7"/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7"/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7"/>
      <c r="HX66" s="57"/>
      <c r="HY66" s="57"/>
      <c r="HZ66" s="57"/>
      <c r="IA66" s="57"/>
      <c r="IB66" s="57"/>
      <c r="IC66" s="57"/>
      <c r="ID66" s="57"/>
      <c r="IE66" s="57"/>
      <c r="IF66" s="57"/>
      <c r="IG66" s="57"/>
      <c r="IH66" s="57"/>
      <c r="II66" s="57"/>
      <c r="IJ66" s="57"/>
      <c r="IK66" s="57"/>
      <c r="IL66" s="57"/>
      <c r="IM66" s="57"/>
      <c r="IN66" s="57"/>
      <c r="IO66" s="57"/>
      <c r="IP66" s="57"/>
      <c r="IQ66" s="57"/>
      <c r="IR66" s="57"/>
      <c r="IS66" s="57"/>
      <c r="IT66" s="57"/>
    </row>
    <row r="67" spans="1:254" ht="19.899999999999999" customHeight="1" x14ac:dyDescent="0.2">
      <c r="A67" s="57"/>
      <c r="B67" s="66"/>
      <c r="C67" s="67"/>
      <c r="D67" s="67"/>
      <c r="E67" s="68"/>
      <c r="F67" s="67"/>
      <c r="G67" s="67"/>
      <c r="H67" s="67"/>
      <c r="I67" s="186"/>
      <c r="J67" s="145"/>
      <c r="K67" s="187" t="s">
        <v>121</v>
      </c>
      <c r="L67" s="153">
        <f>SUM(L58:L66)</f>
        <v>0</v>
      </c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7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7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7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7"/>
      <c r="HX67" s="57"/>
      <c r="HY67" s="57"/>
      <c r="HZ67" s="57"/>
      <c r="IA67" s="57"/>
      <c r="IB67" s="57"/>
      <c r="IC67" s="57"/>
      <c r="ID67" s="57"/>
      <c r="IE67" s="57"/>
      <c r="IF67" s="57"/>
      <c r="IG67" s="57"/>
      <c r="IH67" s="57"/>
      <c r="II67" s="57"/>
      <c r="IJ67" s="57"/>
      <c r="IK67" s="57"/>
      <c r="IL67" s="57"/>
      <c r="IM67" s="57"/>
      <c r="IN67" s="57"/>
      <c r="IO67" s="57"/>
      <c r="IP67" s="57"/>
      <c r="IQ67" s="57"/>
      <c r="IR67" s="57"/>
      <c r="IS67" s="57"/>
      <c r="IT67" s="57"/>
    </row>
    <row r="68" spans="1:254" x14ac:dyDescent="0.2">
      <c r="A68" s="2"/>
      <c r="B68" s="124" t="s">
        <v>144</v>
      </c>
      <c r="C68" s="2"/>
      <c r="D68" s="2"/>
      <c r="E68" s="2"/>
      <c r="F68" s="2"/>
      <c r="G68" s="2"/>
      <c r="H68" s="2"/>
      <c r="I68" s="2"/>
      <c r="J68" s="2"/>
      <c r="K68" s="2"/>
      <c r="L68" s="16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</row>
    <row r="69" spans="1:254" x14ac:dyDescent="0.2">
      <c r="A69" s="2"/>
      <c r="B69" s="124" t="s">
        <v>145</v>
      </c>
      <c r="C69" s="2"/>
      <c r="D69" s="2"/>
      <c r="E69" s="2"/>
      <c r="F69" s="2"/>
      <c r="G69" s="2"/>
      <c r="H69" s="2"/>
      <c r="I69" s="2"/>
      <c r="J69" s="2"/>
      <c r="K69" s="2"/>
      <c r="L69" s="16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</row>
    <row r="70" spans="1:254" x14ac:dyDescent="0.2">
      <c r="A70" s="2"/>
      <c r="B70" s="15"/>
      <c r="C70" s="2"/>
      <c r="D70" s="2"/>
      <c r="E70" s="2"/>
      <c r="F70" s="2"/>
      <c r="G70" s="2"/>
      <c r="H70" s="2"/>
      <c r="I70" s="2"/>
      <c r="J70" s="2"/>
      <c r="K70" s="2"/>
      <c r="L70" s="16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</row>
    <row r="71" spans="1:254" ht="19.899999999999999" customHeight="1" x14ac:dyDescent="0.2">
      <c r="A71" s="57"/>
      <c r="B71" s="66"/>
      <c r="C71" s="67"/>
      <c r="D71" s="67"/>
      <c r="E71" s="67"/>
      <c r="F71" s="67"/>
      <c r="G71" s="67"/>
      <c r="H71" s="67"/>
      <c r="I71" s="67"/>
      <c r="J71" s="67"/>
      <c r="K71" s="67"/>
      <c r="L71" s="125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7"/>
      <c r="EU71" s="57"/>
      <c r="EV71" s="57"/>
      <c r="EW71" s="57"/>
      <c r="EX71" s="57"/>
      <c r="EY71" s="57"/>
      <c r="EZ71" s="57"/>
      <c r="FA71" s="57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7"/>
      <c r="FQ71" s="57"/>
      <c r="FR71" s="57"/>
      <c r="FS71" s="57"/>
      <c r="FT71" s="57"/>
      <c r="FU71" s="57"/>
      <c r="FV71" s="57"/>
      <c r="FW71" s="57"/>
      <c r="FX71" s="57"/>
      <c r="FY71" s="57"/>
      <c r="FZ71" s="57"/>
      <c r="GA71" s="57"/>
      <c r="GB71" s="57"/>
      <c r="GC71" s="57"/>
      <c r="GD71" s="57"/>
      <c r="GE71" s="57"/>
      <c r="GF71" s="57"/>
      <c r="GG71" s="57"/>
      <c r="GH71" s="57"/>
      <c r="GI71" s="57"/>
      <c r="GJ71" s="57"/>
      <c r="GK71" s="57"/>
      <c r="GL71" s="57"/>
      <c r="GM71" s="57"/>
      <c r="GN71" s="57"/>
      <c r="GO71" s="57"/>
      <c r="GP71" s="57"/>
      <c r="GQ71" s="57"/>
      <c r="GR71" s="57"/>
      <c r="GS71" s="57"/>
      <c r="GT71" s="57"/>
      <c r="GU71" s="57"/>
      <c r="GV71" s="57"/>
      <c r="GW71" s="57"/>
      <c r="GX71" s="57"/>
      <c r="GY71" s="57"/>
      <c r="GZ71" s="57"/>
      <c r="HA71" s="57"/>
      <c r="HB71" s="57"/>
      <c r="HC71" s="57"/>
      <c r="HD71" s="57"/>
      <c r="HE71" s="57"/>
      <c r="HF71" s="57"/>
      <c r="HG71" s="57"/>
      <c r="HH71" s="57"/>
      <c r="HI71" s="57"/>
      <c r="HJ71" s="57"/>
      <c r="HK71" s="57"/>
      <c r="HL71" s="57"/>
      <c r="HM71" s="57"/>
      <c r="HN71" s="57"/>
      <c r="HO71" s="57"/>
      <c r="HP71" s="57"/>
      <c r="HQ71" s="57"/>
      <c r="HR71" s="57"/>
      <c r="HS71" s="57"/>
      <c r="HT71" s="57"/>
      <c r="HU71" s="57"/>
      <c r="HV71" s="57"/>
      <c r="HW71" s="57"/>
      <c r="HX71" s="57"/>
      <c r="HY71" s="57"/>
      <c r="HZ71" s="57"/>
      <c r="IA71" s="57"/>
      <c r="IB71" s="57"/>
      <c r="IC71" s="57"/>
      <c r="ID71" s="57"/>
      <c r="IE71" s="57"/>
      <c r="IF71" s="57"/>
      <c r="IG71" s="57"/>
      <c r="IH71" s="57"/>
      <c r="II71" s="57"/>
      <c r="IJ71" s="57"/>
      <c r="IK71" s="57"/>
      <c r="IL71" s="57"/>
      <c r="IM71" s="57"/>
      <c r="IN71" s="57"/>
      <c r="IO71" s="57"/>
      <c r="IP71" s="57"/>
      <c r="IQ71" s="57"/>
      <c r="IR71" s="57"/>
      <c r="IS71" s="57"/>
      <c r="IT71" s="57"/>
    </row>
    <row r="72" spans="1:254" ht="19.899999999999999" customHeight="1" x14ac:dyDescent="0.2">
      <c r="A72" s="57"/>
      <c r="B72" s="66"/>
      <c r="C72" s="67"/>
      <c r="D72" s="67"/>
      <c r="E72" s="67"/>
      <c r="F72" s="67"/>
      <c r="G72" s="67"/>
      <c r="H72" s="67"/>
      <c r="I72" s="67"/>
      <c r="J72" s="67"/>
      <c r="K72" s="67"/>
      <c r="L72" s="125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  <c r="DW72" s="57"/>
      <c r="DX72" s="57"/>
      <c r="DY72" s="57"/>
      <c r="DZ72" s="57"/>
      <c r="EA72" s="57"/>
      <c r="EB72" s="57"/>
      <c r="EC72" s="57"/>
      <c r="ED72" s="57"/>
      <c r="EE72" s="57"/>
      <c r="EF72" s="57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/>
      <c r="ET72" s="57"/>
      <c r="EU72" s="57"/>
      <c r="EV72" s="57"/>
      <c r="EW72" s="57"/>
      <c r="EX72" s="57"/>
      <c r="EY72" s="57"/>
      <c r="EZ72" s="57"/>
      <c r="FA72" s="57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7"/>
      <c r="FQ72" s="57"/>
      <c r="FR72" s="57"/>
      <c r="FS72" s="57"/>
      <c r="FT72" s="57"/>
      <c r="FU72" s="57"/>
      <c r="FV72" s="57"/>
      <c r="FW72" s="57"/>
      <c r="FX72" s="57"/>
      <c r="FY72" s="57"/>
      <c r="FZ72" s="57"/>
      <c r="GA72" s="57"/>
      <c r="GB72" s="57"/>
      <c r="GC72" s="57"/>
      <c r="GD72" s="57"/>
      <c r="GE72" s="57"/>
      <c r="GF72" s="57"/>
      <c r="GG72" s="57"/>
      <c r="GH72" s="57"/>
      <c r="GI72" s="57"/>
      <c r="GJ72" s="57"/>
      <c r="GK72" s="57"/>
      <c r="GL72" s="57"/>
      <c r="GM72" s="57"/>
      <c r="GN72" s="57"/>
      <c r="GO72" s="57"/>
      <c r="GP72" s="57"/>
      <c r="GQ72" s="57"/>
      <c r="GR72" s="57"/>
      <c r="GS72" s="57"/>
      <c r="GT72" s="57"/>
      <c r="GU72" s="57"/>
      <c r="GV72" s="57"/>
      <c r="GW72" s="57"/>
      <c r="GX72" s="57"/>
      <c r="GY72" s="57"/>
      <c r="GZ72" s="57"/>
      <c r="HA72" s="57"/>
      <c r="HB72" s="57"/>
      <c r="HC72" s="57"/>
      <c r="HD72" s="57"/>
      <c r="HE72" s="57"/>
      <c r="HF72" s="57"/>
      <c r="HG72" s="57"/>
      <c r="HH72" s="57"/>
      <c r="HI72" s="57"/>
      <c r="HJ72" s="57"/>
      <c r="HK72" s="57"/>
      <c r="HL72" s="57"/>
      <c r="HM72" s="57"/>
      <c r="HN72" s="57"/>
      <c r="HO72" s="57"/>
      <c r="HP72" s="57"/>
      <c r="HQ72" s="57"/>
      <c r="HR72" s="57"/>
      <c r="HS72" s="57"/>
      <c r="HT72" s="57"/>
      <c r="HU72" s="57"/>
      <c r="HV72" s="57"/>
      <c r="HW72" s="57"/>
      <c r="HX72" s="57"/>
      <c r="HY72" s="57"/>
      <c r="HZ72" s="57"/>
      <c r="IA72" s="57"/>
      <c r="IB72" s="57"/>
      <c r="IC72" s="57"/>
      <c r="ID72" s="57"/>
      <c r="IE72" s="57"/>
      <c r="IF72" s="57"/>
      <c r="IG72" s="57"/>
      <c r="IH72" s="57"/>
      <c r="II72" s="57"/>
      <c r="IJ72" s="57"/>
      <c r="IK72" s="57"/>
      <c r="IL72" s="57"/>
      <c r="IM72" s="57"/>
      <c r="IN72" s="57"/>
      <c r="IO72" s="57"/>
      <c r="IP72" s="57"/>
      <c r="IQ72" s="57"/>
      <c r="IR72" s="57"/>
      <c r="IS72" s="57"/>
      <c r="IT72" s="57"/>
    </row>
    <row r="73" spans="1:254" ht="19.899999999999999" customHeight="1" x14ac:dyDescent="0.2">
      <c r="A73" s="57"/>
      <c r="B73" s="66"/>
      <c r="C73" s="67"/>
      <c r="D73" s="67"/>
      <c r="E73" s="67"/>
      <c r="F73" s="67"/>
      <c r="G73" s="67"/>
      <c r="H73" s="67"/>
      <c r="I73" s="67"/>
      <c r="J73" s="67"/>
      <c r="K73" s="67"/>
      <c r="L73" s="125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7"/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7"/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7"/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57"/>
      <c r="HX73" s="57"/>
      <c r="HY73" s="57"/>
      <c r="HZ73" s="57"/>
      <c r="IA73" s="57"/>
      <c r="IB73" s="57"/>
      <c r="IC73" s="57"/>
      <c r="ID73" s="57"/>
      <c r="IE73" s="57"/>
      <c r="IF73" s="57"/>
      <c r="IG73" s="57"/>
      <c r="IH73" s="57"/>
      <c r="II73" s="57"/>
      <c r="IJ73" s="57"/>
      <c r="IK73" s="57"/>
      <c r="IL73" s="57"/>
      <c r="IM73" s="57"/>
      <c r="IN73" s="57"/>
      <c r="IO73" s="57"/>
      <c r="IP73" s="57"/>
      <c r="IQ73" s="57"/>
      <c r="IR73" s="57"/>
      <c r="IS73" s="57"/>
      <c r="IT73" s="57"/>
    </row>
    <row r="74" spans="1:254" ht="19.899999999999999" customHeight="1" x14ac:dyDescent="0.2">
      <c r="A74" s="57"/>
      <c r="B74" s="66"/>
      <c r="C74" s="67"/>
      <c r="D74" s="67"/>
      <c r="E74" s="67"/>
      <c r="F74" s="67"/>
      <c r="G74" s="67"/>
      <c r="H74" s="67"/>
      <c r="I74" s="67"/>
      <c r="J74" s="67"/>
      <c r="K74" s="67"/>
      <c r="L74" s="125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7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7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57"/>
      <c r="HX74" s="57"/>
      <c r="HY74" s="57"/>
      <c r="HZ74" s="57"/>
      <c r="IA74" s="57"/>
      <c r="IB74" s="57"/>
      <c r="IC74" s="57"/>
      <c r="ID74" s="57"/>
      <c r="IE74" s="57"/>
      <c r="IF74" s="57"/>
      <c r="IG74" s="57"/>
      <c r="IH74" s="57"/>
      <c r="II74" s="57"/>
      <c r="IJ74" s="57"/>
      <c r="IK74" s="57"/>
      <c r="IL74" s="57"/>
      <c r="IM74" s="57"/>
      <c r="IN74" s="57"/>
      <c r="IO74" s="57"/>
      <c r="IP74" s="57"/>
      <c r="IQ74" s="57"/>
      <c r="IR74" s="57"/>
      <c r="IS74" s="57"/>
      <c r="IT74" s="57"/>
    </row>
    <row r="75" spans="1:254" ht="19.899999999999999" customHeight="1" thickBot="1" x14ac:dyDescent="0.25">
      <c r="A75" s="57"/>
      <c r="B75" s="85"/>
      <c r="C75" s="86"/>
      <c r="D75" s="86"/>
      <c r="E75" s="86"/>
      <c r="F75" s="86"/>
      <c r="G75" s="86"/>
      <c r="H75" s="86"/>
      <c r="I75" s="86"/>
      <c r="J75" s="86"/>
      <c r="K75" s="86"/>
      <c r="L75" s="126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  <c r="DC75" s="57"/>
      <c r="DD75" s="57"/>
      <c r="DE75" s="57"/>
      <c r="DF75" s="57"/>
      <c r="DG75" s="57"/>
      <c r="DH75" s="57"/>
      <c r="DI75" s="57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57"/>
      <c r="GB75" s="57"/>
      <c r="GC75" s="57"/>
      <c r="GD75" s="57"/>
      <c r="GE75" s="57"/>
      <c r="GF75" s="57"/>
      <c r="GG75" s="57"/>
      <c r="GH75" s="57"/>
      <c r="GI75" s="57"/>
      <c r="GJ75" s="57"/>
      <c r="GK75" s="57"/>
      <c r="GL75" s="57"/>
      <c r="GM75" s="57"/>
      <c r="GN75" s="57"/>
      <c r="GO75" s="57"/>
      <c r="GP75" s="57"/>
      <c r="GQ75" s="57"/>
      <c r="GR75" s="57"/>
      <c r="GS75" s="57"/>
      <c r="GT75" s="57"/>
      <c r="GU75" s="57"/>
      <c r="GV75" s="57"/>
      <c r="GW75" s="57"/>
      <c r="GX75" s="57"/>
      <c r="GY75" s="57"/>
      <c r="GZ75" s="57"/>
      <c r="HA75" s="57"/>
      <c r="HB75" s="57"/>
      <c r="HC75" s="57"/>
      <c r="HD75" s="57"/>
      <c r="HE75" s="57"/>
      <c r="HF75" s="57"/>
      <c r="HG75" s="57"/>
      <c r="HH75" s="57"/>
      <c r="HI75" s="57"/>
      <c r="HJ75" s="57"/>
      <c r="HK75" s="57"/>
      <c r="HL75" s="57"/>
      <c r="HM75" s="57"/>
      <c r="HN75" s="57"/>
      <c r="HO75" s="57"/>
      <c r="HP75" s="57"/>
      <c r="HQ75" s="57"/>
      <c r="HR75" s="57"/>
      <c r="HS75" s="57"/>
      <c r="HT75" s="57"/>
      <c r="HU75" s="57"/>
      <c r="HV75" s="57"/>
      <c r="HW75" s="57"/>
      <c r="HX75" s="57"/>
      <c r="HY75" s="57"/>
      <c r="HZ75" s="57"/>
      <c r="IA75" s="57"/>
      <c r="IB75" s="57"/>
      <c r="IC75" s="57"/>
      <c r="ID75" s="57"/>
      <c r="IE75" s="57"/>
      <c r="IF75" s="57"/>
      <c r="IG75" s="57"/>
      <c r="IH75" s="57"/>
      <c r="II75" s="57"/>
      <c r="IJ75" s="57"/>
      <c r="IK75" s="57"/>
      <c r="IL75" s="57"/>
      <c r="IM75" s="57"/>
      <c r="IN75" s="57"/>
      <c r="IO75" s="57"/>
      <c r="IP75" s="57"/>
      <c r="IQ75" s="57"/>
      <c r="IR75" s="57"/>
      <c r="IS75" s="57"/>
      <c r="IT75" s="57"/>
    </row>
    <row r="76" spans="1:254" ht="19.899999999999999" customHeight="1" x14ac:dyDescent="0.2">
      <c r="A76" s="57"/>
      <c r="B76" s="127" t="s">
        <v>146</v>
      </c>
      <c r="C76" s="118"/>
      <c r="D76" s="118"/>
      <c r="E76" s="118"/>
      <c r="F76" s="118"/>
      <c r="G76" s="118"/>
      <c r="H76" s="118"/>
      <c r="I76" s="118"/>
      <c r="J76" s="118"/>
      <c r="K76" s="118"/>
      <c r="L76" s="128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7"/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7"/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57"/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57"/>
      <c r="HX76" s="57"/>
      <c r="HY76" s="57"/>
      <c r="HZ76" s="57"/>
      <c r="IA76" s="57"/>
      <c r="IB76" s="57"/>
      <c r="IC76" s="57"/>
      <c r="ID76" s="57"/>
      <c r="IE76" s="57"/>
      <c r="IF76" s="57"/>
      <c r="IG76" s="57"/>
      <c r="IH76" s="57"/>
      <c r="II76" s="57"/>
      <c r="IJ76" s="57"/>
      <c r="IK76" s="57"/>
      <c r="IL76" s="57"/>
      <c r="IM76" s="57"/>
      <c r="IN76" s="57"/>
      <c r="IO76" s="57"/>
      <c r="IP76" s="57"/>
      <c r="IQ76" s="57"/>
      <c r="IR76" s="57"/>
      <c r="IS76" s="57"/>
      <c r="IT76" s="57"/>
    </row>
    <row r="77" spans="1:254" ht="19.899999999999999" customHeight="1" x14ac:dyDescent="0.2">
      <c r="A77" s="57"/>
      <c r="B77" s="66"/>
      <c r="C77" s="67"/>
      <c r="D77" s="67"/>
      <c r="E77" s="67"/>
      <c r="F77" s="67"/>
      <c r="G77" s="67"/>
      <c r="H77" s="67"/>
      <c r="I77" s="67"/>
      <c r="J77" s="129" t="s">
        <v>147</v>
      </c>
      <c r="K77" s="129" t="s">
        <v>148</v>
      </c>
      <c r="L77" s="130" t="s">
        <v>149</v>
      </c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7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57"/>
      <c r="HX77" s="57"/>
      <c r="HY77" s="57"/>
      <c r="HZ77" s="57"/>
      <c r="IA77" s="57"/>
      <c r="IB77" s="57"/>
      <c r="IC77" s="57"/>
      <c r="ID77" s="57"/>
      <c r="IE77" s="57"/>
      <c r="IF77" s="57"/>
      <c r="IG77" s="57"/>
      <c r="IH77" s="57"/>
      <c r="II77" s="57"/>
      <c r="IJ77" s="57"/>
      <c r="IK77" s="57"/>
      <c r="IL77" s="57"/>
      <c r="IM77" s="57"/>
      <c r="IN77" s="57"/>
      <c r="IO77" s="57"/>
      <c r="IP77" s="57"/>
      <c r="IQ77" s="57"/>
      <c r="IR77" s="57"/>
      <c r="IS77" s="57"/>
      <c r="IT77" s="57"/>
    </row>
    <row r="78" spans="1:254" ht="19.899999999999999" customHeight="1" x14ac:dyDescent="0.2">
      <c r="A78" s="57"/>
      <c r="B78" s="66"/>
      <c r="C78" s="67"/>
      <c r="D78" s="67"/>
      <c r="E78" s="67"/>
      <c r="F78" s="67"/>
      <c r="G78" s="67"/>
      <c r="H78" s="67"/>
      <c r="I78" s="67"/>
      <c r="J78" s="68"/>
      <c r="K78" s="131"/>
      <c r="L78" s="132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  <c r="GA78" s="57"/>
      <c r="GB78" s="57"/>
      <c r="GC78" s="57"/>
      <c r="GD78" s="57"/>
      <c r="GE78" s="57"/>
      <c r="GF78" s="57"/>
      <c r="GG78" s="57"/>
      <c r="GH78" s="57"/>
      <c r="GI78" s="57"/>
      <c r="GJ78" s="57"/>
      <c r="GK78" s="57"/>
      <c r="GL78" s="57"/>
      <c r="GM78" s="57"/>
      <c r="GN78" s="57"/>
      <c r="GO78" s="57"/>
      <c r="GP78" s="57"/>
      <c r="GQ78" s="57"/>
      <c r="GR78" s="57"/>
      <c r="GS78" s="57"/>
      <c r="GT78" s="57"/>
      <c r="GU78" s="57"/>
      <c r="GV78" s="57"/>
      <c r="GW78" s="57"/>
      <c r="GX78" s="57"/>
      <c r="GY78" s="57"/>
      <c r="GZ78" s="57"/>
      <c r="HA78" s="57"/>
      <c r="HB78" s="57"/>
      <c r="HC78" s="57"/>
      <c r="HD78" s="57"/>
      <c r="HE78" s="57"/>
      <c r="HF78" s="57"/>
      <c r="HG78" s="57"/>
      <c r="HH78" s="57"/>
      <c r="HI78" s="57"/>
      <c r="HJ78" s="57"/>
      <c r="HK78" s="57"/>
      <c r="HL78" s="57"/>
      <c r="HM78" s="57"/>
      <c r="HN78" s="57"/>
      <c r="HO78" s="57"/>
      <c r="HP78" s="57"/>
      <c r="HQ78" s="57"/>
      <c r="HR78" s="57"/>
      <c r="HS78" s="57"/>
      <c r="HT78" s="57"/>
      <c r="HU78" s="57"/>
      <c r="HV78" s="57"/>
      <c r="HW78" s="57"/>
      <c r="HX78" s="57"/>
      <c r="HY78" s="57"/>
      <c r="HZ78" s="57"/>
      <c r="IA78" s="57"/>
      <c r="IB78" s="57"/>
      <c r="IC78" s="57"/>
      <c r="ID78" s="57"/>
      <c r="IE78" s="57"/>
      <c r="IF78" s="57"/>
      <c r="IG78" s="57"/>
      <c r="IH78" s="57"/>
      <c r="II78" s="57"/>
      <c r="IJ78" s="57"/>
      <c r="IK78" s="57"/>
      <c r="IL78" s="57"/>
      <c r="IM78" s="57"/>
      <c r="IN78" s="57"/>
      <c r="IO78" s="57"/>
      <c r="IP78" s="57"/>
      <c r="IQ78" s="57"/>
      <c r="IR78" s="57"/>
      <c r="IS78" s="57"/>
      <c r="IT78" s="57"/>
    </row>
    <row r="79" spans="1:254" ht="19.899999999999999" customHeight="1" x14ac:dyDescent="0.2">
      <c r="A79" s="57"/>
      <c r="B79" s="66"/>
      <c r="C79" s="67"/>
      <c r="D79" s="67"/>
      <c r="E79" s="67"/>
      <c r="F79" s="67"/>
      <c r="G79" s="67"/>
      <c r="H79" s="67"/>
      <c r="I79" s="67"/>
      <c r="J79" s="68"/>
      <c r="K79" s="131"/>
      <c r="L79" s="132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  <c r="DW79" s="57"/>
      <c r="DX79" s="57"/>
      <c r="DY79" s="57"/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7"/>
      <c r="EN79" s="57"/>
      <c r="EO79" s="57"/>
      <c r="EP79" s="57"/>
      <c r="EQ79" s="57"/>
      <c r="ER79" s="57"/>
      <c r="ES79" s="57"/>
      <c r="ET79" s="57"/>
      <c r="EU79" s="57"/>
      <c r="EV79" s="57"/>
      <c r="EW79" s="57"/>
      <c r="EX79" s="57"/>
      <c r="EY79" s="57"/>
      <c r="EZ79" s="57"/>
      <c r="FA79" s="57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7"/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57"/>
      <c r="GI79" s="57"/>
      <c r="GJ79" s="57"/>
      <c r="GK79" s="57"/>
      <c r="GL79" s="57"/>
      <c r="GM79" s="57"/>
      <c r="GN79" s="57"/>
      <c r="GO79" s="57"/>
      <c r="GP79" s="57"/>
      <c r="GQ79" s="57"/>
      <c r="GR79" s="57"/>
      <c r="GS79" s="57"/>
      <c r="GT79" s="57"/>
      <c r="GU79" s="57"/>
      <c r="GV79" s="57"/>
      <c r="GW79" s="57"/>
      <c r="GX79" s="57"/>
      <c r="GY79" s="57"/>
      <c r="GZ79" s="57"/>
      <c r="HA79" s="57"/>
      <c r="HB79" s="57"/>
      <c r="HC79" s="57"/>
      <c r="HD79" s="57"/>
      <c r="HE79" s="57"/>
      <c r="HF79" s="57"/>
      <c r="HG79" s="57"/>
      <c r="HH79" s="57"/>
      <c r="HI79" s="57"/>
      <c r="HJ79" s="57"/>
      <c r="HK79" s="57"/>
      <c r="HL79" s="57"/>
      <c r="HM79" s="57"/>
      <c r="HN79" s="57"/>
      <c r="HO79" s="57"/>
      <c r="HP79" s="57"/>
      <c r="HQ79" s="57"/>
      <c r="HR79" s="57"/>
      <c r="HS79" s="57"/>
      <c r="HT79" s="57"/>
      <c r="HU79" s="57"/>
      <c r="HV79" s="57"/>
      <c r="HW79" s="57"/>
      <c r="HX79" s="57"/>
      <c r="HY79" s="57"/>
      <c r="HZ79" s="57"/>
      <c r="IA79" s="57"/>
      <c r="IB79" s="57"/>
      <c r="IC79" s="57"/>
      <c r="ID79" s="57"/>
      <c r="IE79" s="57"/>
      <c r="IF79" s="57"/>
      <c r="IG79" s="57"/>
      <c r="IH79" s="57"/>
      <c r="II79" s="57"/>
      <c r="IJ79" s="57"/>
      <c r="IK79" s="57"/>
      <c r="IL79" s="57"/>
      <c r="IM79" s="57"/>
      <c r="IN79" s="57"/>
      <c r="IO79" s="57"/>
      <c r="IP79" s="57"/>
      <c r="IQ79" s="57"/>
      <c r="IR79" s="57"/>
      <c r="IS79" s="57"/>
      <c r="IT79" s="57"/>
    </row>
    <row r="80" spans="1:254" ht="19.899999999999999" customHeight="1" thickBot="1" x14ac:dyDescent="0.25">
      <c r="A80" s="57"/>
      <c r="B80" s="85"/>
      <c r="C80" s="86"/>
      <c r="D80" s="86"/>
      <c r="E80" s="86"/>
      <c r="F80" s="86"/>
      <c r="G80" s="86"/>
      <c r="H80" s="86"/>
      <c r="I80" s="86"/>
      <c r="J80" s="87"/>
      <c r="K80" s="133"/>
      <c r="L80" s="134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7"/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7"/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7"/>
      <c r="EZ80" s="57"/>
      <c r="FA80" s="57"/>
      <c r="FB80" s="57"/>
      <c r="FC80" s="57"/>
      <c r="FD80" s="57"/>
      <c r="FE80" s="57"/>
      <c r="FF80" s="57"/>
      <c r="FG80" s="57"/>
      <c r="FH80" s="57"/>
      <c r="FI80" s="57"/>
      <c r="FJ80" s="57"/>
      <c r="FK80" s="57"/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7"/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57"/>
      <c r="GI80" s="57"/>
      <c r="GJ80" s="57"/>
      <c r="GK80" s="57"/>
      <c r="GL80" s="57"/>
      <c r="GM80" s="57"/>
      <c r="GN80" s="57"/>
      <c r="GO80" s="57"/>
      <c r="GP80" s="57"/>
      <c r="GQ80" s="57"/>
      <c r="GR80" s="57"/>
      <c r="GS80" s="57"/>
      <c r="GT80" s="57"/>
      <c r="GU80" s="57"/>
      <c r="GV80" s="57"/>
      <c r="GW80" s="57"/>
      <c r="GX80" s="57"/>
      <c r="GY80" s="57"/>
      <c r="GZ80" s="57"/>
      <c r="HA80" s="57"/>
      <c r="HB80" s="57"/>
      <c r="HC80" s="57"/>
      <c r="HD80" s="57"/>
      <c r="HE80" s="57"/>
      <c r="HF80" s="57"/>
      <c r="HG80" s="57"/>
      <c r="HH80" s="57"/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57"/>
      <c r="HX80" s="57"/>
      <c r="HY80" s="57"/>
      <c r="HZ80" s="57"/>
      <c r="IA80" s="57"/>
      <c r="IB80" s="57"/>
      <c r="IC80" s="57"/>
      <c r="ID80" s="57"/>
      <c r="IE80" s="57"/>
      <c r="IF80" s="57"/>
      <c r="IG80" s="57"/>
      <c r="IH80" s="57"/>
      <c r="II80" s="57"/>
      <c r="IJ80" s="57"/>
      <c r="IK80" s="57"/>
      <c r="IL80" s="57"/>
      <c r="IM80" s="57"/>
      <c r="IN80" s="57"/>
      <c r="IO80" s="57"/>
      <c r="IP80" s="57"/>
      <c r="IQ80" s="57"/>
      <c r="IR80" s="57"/>
      <c r="IS80" s="57"/>
      <c r="IT80" s="57"/>
    </row>
  </sheetData>
  <phoneticPr fontId="0" type="noConversion"/>
  <printOptions horizontalCentered="1" verticalCentered="1"/>
  <pageMargins left="0.25" right="0.25" top="0.16700000000000001" bottom="0.16700000000000001" header="0.5" footer="0.5"/>
  <pageSetup scale="50" orientation="portrait" r:id="rId1"/>
  <headerFooter alignWithMargins="0"/>
  <rowBreaks count="1" manualBreakCount="1">
    <brk id="81" max="16383" man="1"/>
  </rowBreaks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4:L37"/>
  <sheetViews>
    <sheetView defaultGridColor="0" topLeftCell="A4" colorId="22" zoomScale="60" zoomScaleNormal="87" workbookViewId="0">
      <selection activeCell="J11" sqref="J11"/>
    </sheetView>
  </sheetViews>
  <sheetFormatPr defaultColWidth="9.77734375" defaultRowHeight="15" x14ac:dyDescent="0.2"/>
  <cols>
    <col min="1" max="1" width="3.77734375" customWidth="1"/>
    <col min="9" max="9" width="13.77734375" customWidth="1"/>
    <col min="10" max="11" width="9.77734375" customWidth="1"/>
    <col min="12" max="12" width="17.33203125" customWidth="1"/>
    <col min="13" max="13" width="3.77734375" customWidth="1"/>
  </cols>
  <sheetData>
    <row r="4" spans="1:12" ht="23.25" x14ac:dyDescent="0.35">
      <c r="A4" s="2"/>
      <c r="B4" s="3" t="s">
        <v>150</v>
      </c>
      <c r="C4" s="4"/>
      <c r="D4" s="4"/>
      <c r="E4" s="4"/>
      <c r="F4" s="4"/>
      <c r="G4" s="4"/>
      <c r="H4" s="4"/>
      <c r="I4" s="4"/>
      <c r="J4" s="4"/>
      <c r="K4" s="4"/>
      <c r="L4" s="4"/>
    </row>
    <row r="6" spans="1:12" ht="15.75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9.899999999999999" customHeight="1" x14ac:dyDescent="0.2">
      <c r="A7" s="57"/>
      <c r="B7" s="135" t="s">
        <v>151</v>
      </c>
      <c r="C7" s="136" t="s">
        <v>152</v>
      </c>
      <c r="D7" s="63"/>
      <c r="E7" s="63"/>
      <c r="F7" s="63"/>
      <c r="G7" s="63"/>
      <c r="H7" s="137"/>
      <c r="I7" s="138" t="s">
        <v>153</v>
      </c>
      <c r="J7" s="138" t="s">
        <v>198</v>
      </c>
      <c r="K7" s="138"/>
      <c r="L7" s="136" t="s">
        <v>154</v>
      </c>
    </row>
    <row r="8" spans="1:12" ht="19.899999999999999" customHeight="1" x14ac:dyDescent="0.2">
      <c r="A8" s="57"/>
      <c r="B8" s="139" t="s">
        <v>155</v>
      </c>
      <c r="C8" s="140"/>
      <c r="D8" s="115"/>
      <c r="E8" s="115"/>
      <c r="F8" s="115"/>
      <c r="G8" s="115"/>
      <c r="H8" s="116"/>
      <c r="I8" s="141" t="s">
        <v>156</v>
      </c>
      <c r="J8" s="141" t="s">
        <v>95</v>
      </c>
      <c r="K8" s="141"/>
      <c r="L8" s="140" t="s">
        <v>157</v>
      </c>
    </row>
    <row r="9" spans="1:12" ht="19.899999999999999" customHeight="1" x14ac:dyDescent="0.2">
      <c r="A9" s="57"/>
      <c r="B9" s="148"/>
      <c r="C9" s="79"/>
      <c r="D9" s="67"/>
      <c r="E9" s="67"/>
      <c r="F9" s="67"/>
      <c r="G9" s="67"/>
      <c r="H9" s="68"/>
      <c r="I9" s="81"/>
      <c r="J9" s="150"/>
      <c r="K9" s="81"/>
      <c r="L9" s="73"/>
    </row>
    <row r="10" spans="1:12" ht="19.899999999999999" customHeight="1" x14ac:dyDescent="0.2">
      <c r="A10" s="57"/>
      <c r="B10" s="148"/>
      <c r="C10" s="79"/>
      <c r="D10" s="67"/>
      <c r="E10" s="67"/>
      <c r="F10" s="67"/>
      <c r="G10" s="67"/>
      <c r="H10" s="68"/>
      <c r="I10" s="81"/>
      <c r="J10" s="150"/>
      <c r="K10" s="81"/>
      <c r="L10" s="73"/>
    </row>
    <row r="11" spans="1:12" ht="19.899999999999999" customHeight="1" x14ac:dyDescent="0.2">
      <c r="A11" s="57"/>
      <c r="B11" s="148"/>
      <c r="C11" s="79"/>
      <c r="D11" s="67"/>
      <c r="E11" s="67"/>
      <c r="F11" s="67"/>
      <c r="G11" s="67"/>
      <c r="H11" s="68"/>
      <c r="I11" s="81"/>
      <c r="J11" s="150"/>
      <c r="K11" s="81"/>
      <c r="L11" s="73"/>
    </row>
    <row r="12" spans="1:12" ht="19.899999999999999" customHeight="1" x14ac:dyDescent="0.2">
      <c r="A12" s="57"/>
      <c r="B12" s="148"/>
      <c r="C12" s="79"/>
      <c r="D12" s="67"/>
      <c r="E12" s="67"/>
      <c r="F12" s="67"/>
      <c r="G12" s="67"/>
      <c r="H12" s="68"/>
      <c r="I12" s="81"/>
      <c r="J12" s="150"/>
      <c r="K12" s="81"/>
      <c r="L12" s="73"/>
    </row>
    <row r="13" spans="1:12" ht="19.899999999999999" customHeight="1" x14ac:dyDescent="0.2">
      <c r="A13" s="57"/>
      <c r="B13" s="148"/>
      <c r="C13" s="79"/>
      <c r="D13" s="67"/>
      <c r="E13" s="67"/>
      <c r="F13" s="67"/>
      <c r="G13" s="67"/>
      <c r="H13" s="68"/>
      <c r="I13" s="81"/>
      <c r="J13" s="150"/>
      <c r="K13" s="81"/>
      <c r="L13" s="73"/>
    </row>
    <row r="14" spans="1:12" ht="19.899999999999999" customHeight="1" x14ac:dyDescent="0.2">
      <c r="A14" s="57"/>
      <c r="B14" s="148"/>
      <c r="C14" s="79"/>
      <c r="D14" s="67"/>
      <c r="E14" s="67"/>
      <c r="F14" s="67"/>
      <c r="G14" s="67"/>
      <c r="H14" s="68"/>
      <c r="I14" s="81"/>
      <c r="J14" s="150"/>
      <c r="K14" s="81"/>
      <c r="L14" s="73"/>
    </row>
    <row r="15" spans="1:12" ht="19.899999999999999" customHeight="1" x14ac:dyDescent="0.2">
      <c r="A15" s="57"/>
      <c r="B15" s="148"/>
      <c r="C15" s="79"/>
      <c r="D15" s="67"/>
      <c r="E15" s="67"/>
      <c r="F15" s="67"/>
      <c r="G15" s="67"/>
      <c r="H15" s="68" t="s">
        <v>205</v>
      </c>
      <c r="I15" s="81"/>
      <c r="J15" s="150"/>
      <c r="K15" s="81">
        <f>SUM(J9:J14)</f>
        <v>0</v>
      </c>
      <c r="L15" s="73"/>
    </row>
    <row r="16" spans="1:12" ht="19.899999999999999" customHeight="1" x14ac:dyDescent="0.2">
      <c r="A16" s="57"/>
      <c r="B16" s="148"/>
      <c r="C16" s="79"/>
      <c r="D16" s="67"/>
      <c r="E16" s="67"/>
      <c r="F16" s="67"/>
      <c r="G16" s="67"/>
      <c r="H16" s="68"/>
      <c r="I16" s="81"/>
      <c r="J16" s="150"/>
      <c r="K16" s="81"/>
      <c r="L16" s="73"/>
    </row>
    <row r="17" spans="1:12" ht="19.899999999999999" customHeight="1" x14ac:dyDescent="0.2">
      <c r="A17" s="57"/>
      <c r="B17" s="148"/>
      <c r="C17" s="79"/>
      <c r="D17" s="67"/>
      <c r="E17" s="67"/>
      <c r="F17" s="67"/>
      <c r="G17" s="67"/>
      <c r="H17" s="68"/>
      <c r="I17" s="81"/>
      <c r="J17" s="150"/>
      <c r="K17" s="81"/>
      <c r="L17" s="73"/>
    </row>
    <row r="18" spans="1:12" ht="19.899999999999999" customHeight="1" x14ac:dyDescent="0.2">
      <c r="A18" s="57"/>
      <c r="B18" s="148"/>
      <c r="C18" s="79"/>
      <c r="D18" s="67"/>
      <c r="E18" s="67"/>
      <c r="F18" s="67"/>
      <c r="G18" s="67"/>
      <c r="H18" s="68"/>
      <c r="I18" s="81"/>
      <c r="J18" s="150"/>
      <c r="K18" s="81"/>
      <c r="L18" s="73"/>
    </row>
    <row r="19" spans="1:12" ht="19.899999999999999" customHeight="1" x14ac:dyDescent="0.2">
      <c r="A19" s="57"/>
      <c r="B19" s="148"/>
      <c r="C19" s="79"/>
      <c r="D19" s="67"/>
      <c r="E19" s="67"/>
      <c r="F19" s="67"/>
      <c r="G19" s="67"/>
      <c r="H19" s="68"/>
      <c r="I19" s="81"/>
      <c r="J19" s="150"/>
      <c r="K19" s="81"/>
      <c r="L19" s="73"/>
    </row>
    <row r="20" spans="1:12" ht="19.899999999999999" customHeight="1" x14ac:dyDescent="0.2">
      <c r="A20" s="57"/>
      <c r="B20" s="148"/>
      <c r="C20" s="79"/>
      <c r="D20" s="67"/>
      <c r="E20" s="67"/>
      <c r="F20" s="67"/>
      <c r="G20" s="67"/>
      <c r="H20" s="68"/>
      <c r="I20" s="81"/>
      <c r="J20" s="150"/>
      <c r="K20" s="81"/>
      <c r="L20" s="73"/>
    </row>
    <row r="21" spans="1:12" ht="19.899999999999999" customHeight="1" x14ac:dyDescent="0.2">
      <c r="A21" s="57"/>
      <c r="B21" s="148"/>
      <c r="C21" s="79"/>
      <c r="D21" s="67"/>
      <c r="E21" s="67"/>
      <c r="F21" s="67"/>
      <c r="G21" s="67"/>
      <c r="H21" s="68"/>
      <c r="I21" s="81"/>
      <c r="J21" s="150"/>
      <c r="K21" s="81"/>
      <c r="L21" s="73"/>
    </row>
    <row r="22" spans="1:12" ht="19.899999999999999" customHeight="1" x14ac:dyDescent="0.2">
      <c r="A22" s="57"/>
      <c r="B22" s="148"/>
      <c r="C22" s="79"/>
      <c r="D22" s="67"/>
      <c r="E22" s="67"/>
      <c r="F22" s="67"/>
      <c r="G22" s="67"/>
      <c r="H22" s="68" t="s">
        <v>206</v>
      </c>
      <c r="I22" s="81"/>
      <c r="J22" s="150"/>
      <c r="K22" s="81">
        <f>SUM(J16:J21)</f>
        <v>0</v>
      </c>
      <c r="L22" s="73"/>
    </row>
    <row r="23" spans="1:12" ht="19.899999999999999" customHeight="1" x14ac:dyDescent="0.2">
      <c r="A23" s="57"/>
      <c r="B23" s="148"/>
      <c r="C23" s="79"/>
      <c r="D23" s="67"/>
      <c r="E23" s="67"/>
      <c r="F23" s="67"/>
      <c r="G23" s="67"/>
      <c r="H23" s="68"/>
      <c r="I23" s="81"/>
      <c r="J23" s="150"/>
      <c r="K23" s="81"/>
      <c r="L23" s="73"/>
    </row>
    <row r="24" spans="1:12" ht="19.899999999999999" customHeight="1" x14ac:dyDescent="0.2">
      <c r="A24" s="57"/>
      <c r="B24" s="148"/>
      <c r="C24" s="79"/>
      <c r="D24" s="67"/>
      <c r="E24" s="67"/>
      <c r="F24" s="67"/>
      <c r="G24" s="67"/>
      <c r="H24" s="68"/>
      <c r="I24" s="81"/>
      <c r="J24" s="150"/>
      <c r="K24" s="81"/>
      <c r="L24" s="73"/>
    </row>
    <row r="25" spans="1:12" ht="19.899999999999999" customHeight="1" x14ac:dyDescent="0.2">
      <c r="A25" s="57"/>
      <c r="B25" s="148"/>
      <c r="C25" s="79"/>
      <c r="D25" s="67"/>
      <c r="E25" s="67"/>
      <c r="F25" s="67"/>
      <c r="G25" s="67"/>
      <c r="H25" s="68"/>
      <c r="I25" s="81"/>
      <c r="J25" s="150"/>
      <c r="K25" s="81"/>
      <c r="L25" s="73"/>
    </row>
    <row r="26" spans="1:12" ht="19.899999999999999" customHeight="1" x14ac:dyDescent="0.2">
      <c r="A26" s="57"/>
      <c r="B26" s="148"/>
      <c r="C26" s="79"/>
      <c r="D26" s="67"/>
      <c r="E26" s="67"/>
      <c r="F26" s="67"/>
      <c r="G26" s="67"/>
      <c r="H26" s="68"/>
      <c r="I26" s="81"/>
      <c r="J26" s="150"/>
      <c r="K26" s="81"/>
      <c r="L26" s="73"/>
    </row>
    <row r="27" spans="1:12" ht="19.899999999999999" customHeight="1" x14ac:dyDescent="0.2">
      <c r="A27" s="57"/>
      <c r="B27" s="148"/>
      <c r="C27" s="79"/>
      <c r="D27" s="67"/>
      <c r="E27" s="67"/>
      <c r="F27" s="67"/>
      <c r="G27" s="67"/>
      <c r="H27" s="68"/>
      <c r="I27" s="81"/>
      <c r="J27" s="150"/>
      <c r="K27" s="81"/>
      <c r="L27" s="73"/>
    </row>
    <row r="28" spans="1:12" ht="19.899999999999999" customHeight="1" x14ac:dyDescent="0.2">
      <c r="A28" s="57"/>
      <c r="B28" s="148"/>
      <c r="C28" s="79"/>
      <c r="D28" s="67"/>
      <c r="E28" s="67"/>
      <c r="F28" s="67"/>
      <c r="G28" s="67"/>
      <c r="H28" s="68"/>
      <c r="I28" s="81"/>
      <c r="J28" s="150"/>
      <c r="K28" s="81"/>
      <c r="L28" s="73"/>
    </row>
    <row r="29" spans="1:12" ht="19.899999999999999" customHeight="1" x14ac:dyDescent="0.2">
      <c r="A29" s="57"/>
      <c r="B29" s="148"/>
      <c r="C29" s="79"/>
      <c r="D29" s="67"/>
      <c r="E29" s="67"/>
      <c r="F29" s="67"/>
      <c r="G29" s="67"/>
      <c r="H29" s="68"/>
      <c r="I29" s="81"/>
      <c r="J29" s="150"/>
      <c r="K29" s="81"/>
      <c r="L29" s="73"/>
    </row>
    <row r="30" spans="1:12" ht="19.899999999999999" customHeight="1" x14ac:dyDescent="0.2">
      <c r="A30" s="57"/>
      <c r="B30" s="148"/>
      <c r="C30" s="79"/>
      <c r="D30" s="67"/>
      <c r="E30" s="67"/>
      <c r="F30" s="67"/>
      <c r="G30" s="67"/>
      <c r="H30" s="68"/>
      <c r="I30" s="81"/>
      <c r="J30" s="150"/>
      <c r="K30" s="81"/>
      <c r="L30" s="73"/>
    </row>
    <row r="31" spans="1:12" ht="19.899999999999999" customHeight="1" x14ac:dyDescent="0.2">
      <c r="A31" s="57"/>
      <c r="B31" s="148"/>
      <c r="C31" s="79"/>
      <c r="D31" s="67"/>
      <c r="E31" s="67"/>
      <c r="F31" s="67"/>
      <c r="G31" s="67"/>
      <c r="H31" s="68"/>
      <c r="I31" s="81"/>
      <c r="J31" s="150"/>
      <c r="K31" s="81"/>
      <c r="L31" s="73"/>
    </row>
    <row r="32" spans="1:12" ht="19.899999999999999" customHeight="1" x14ac:dyDescent="0.2">
      <c r="A32" s="57"/>
      <c r="B32" s="148"/>
      <c r="C32" s="79"/>
      <c r="D32" s="67"/>
      <c r="E32" s="67"/>
      <c r="F32" s="67"/>
      <c r="G32" s="67"/>
      <c r="H32" s="68"/>
      <c r="I32" s="81"/>
      <c r="J32" s="150"/>
      <c r="K32" s="81"/>
      <c r="L32" s="73"/>
    </row>
    <row r="33" spans="1:12" ht="19.899999999999999" customHeight="1" x14ac:dyDescent="0.2">
      <c r="A33" s="57"/>
      <c r="B33" s="148"/>
      <c r="C33" s="79"/>
      <c r="D33" s="67"/>
      <c r="E33" s="67"/>
      <c r="F33" s="67"/>
      <c r="G33" s="67"/>
      <c r="H33" s="68"/>
      <c r="I33" s="81"/>
      <c r="J33" s="150"/>
      <c r="K33" s="81"/>
      <c r="L33" s="73"/>
    </row>
    <row r="34" spans="1:12" ht="19.899999999999999" customHeight="1" x14ac:dyDescent="0.2">
      <c r="A34" s="57"/>
      <c r="B34" s="148"/>
      <c r="C34" s="79"/>
      <c r="D34" s="67"/>
      <c r="E34" s="67"/>
      <c r="F34" s="67"/>
      <c r="G34" s="67"/>
      <c r="H34" s="68"/>
      <c r="I34" s="81"/>
      <c r="J34" s="150"/>
      <c r="K34" s="81"/>
      <c r="L34" s="73"/>
    </row>
    <row r="35" spans="1:12" ht="19.899999999999999" customHeight="1" x14ac:dyDescent="0.2">
      <c r="A35" s="57"/>
      <c r="B35" s="148"/>
      <c r="C35" s="79"/>
      <c r="D35" s="67"/>
      <c r="E35" s="67"/>
      <c r="F35" s="67"/>
      <c r="G35" s="67"/>
      <c r="H35" s="68"/>
      <c r="I35" s="81"/>
      <c r="J35" s="150"/>
      <c r="K35" s="81"/>
      <c r="L35" s="73"/>
    </row>
    <row r="36" spans="1:12" ht="19.899999999999999" customHeight="1" thickBot="1" x14ac:dyDescent="0.25">
      <c r="A36" s="57"/>
      <c r="B36" s="149"/>
      <c r="C36" s="142"/>
      <c r="D36" s="86"/>
      <c r="E36" s="86"/>
      <c r="F36" s="86"/>
      <c r="G36" s="86"/>
      <c r="H36" s="87"/>
      <c r="I36" s="143"/>
      <c r="J36" s="151"/>
      <c r="K36" s="143"/>
      <c r="L36" s="144"/>
    </row>
    <row r="37" spans="1:12" ht="19.899999999999999" customHeight="1" x14ac:dyDescent="0.2">
      <c r="A37" s="57"/>
      <c r="B37" s="57"/>
      <c r="C37" s="57"/>
      <c r="D37" s="57"/>
      <c r="E37" s="57"/>
      <c r="F37" s="57"/>
      <c r="G37" s="57"/>
      <c r="H37" s="57"/>
      <c r="I37" s="100" t="s">
        <v>121</v>
      </c>
      <c r="J37" s="152">
        <f>SUM(J9:J36)</f>
        <v>0</v>
      </c>
      <c r="K37" s="122" t="str">
        <f>IF($C$9="","",SUM(K9:K36))</f>
        <v/>
      </c>
      <c r="L37" s="74"/>
    </row>
  </sheetData>
  <phoneticPr fontId="0" type="noConversion"/>
  <printOptions horizontalCentered="1"/>
  <pageMargins left="0.25" right="0.25" top="0.16700000000000001" bottom="0.16700000000000001" header="0.5" footer="0.5"/>
  <pageSetup scale="67" orientation="portrait" r:id="rId1"/>
  <headerFooter alignWithMargins="0"/>
  <rowBreaks count="1" manualBreakCount="1">
    <brk id="3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Page 1</vt:lpstr>
      <vt:lpstr>Page 2</vt:lpstr>
      <vt:lpstr>Page 3</vt:lpstr>
      <vt:lpstr>Page 4</vt:lpstr>
      <vt:lpstr>'Page 4'!Print_Area</vt:lpstr>
      <vt:lpstr>Print_Area</vt:lpstr>
    </vt:vector>
  </TitlesOfParts>
  <Company>Crockett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Hasty</dc:creator>
  <cp:lastModifiedBy>Daina Slover</cp:lastModifiedBy>
  <cp:lastPrinted>2015-03-30T16:17:58Z</cp:lastPrinted>
  <dcterms:created xsi:type="dcterms:W3CDTF">2002-05-24T16:49:56Z</dcterms:created>
  <dcterms:modified xsi:type="dcterms:W3CDTF">2022-04-07T13:04:19Z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